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.PowellMoman\Documents\ConsolidatedReport\2018-19\Dropout\"/>
    </mc:Choice>
  </mc:AlternateContent>
  <xr:revisionPtr revIDLastSave="0" documentId="13_ncr:1_{62E687D9-7ED8-4378-A14D-6EFF81C1BA27}" xr6:coauthVersionLast="44" xr6:coauthVersionMax="44" xr10:uidLastSave="{00000000-0000-0000-0000-000000000000}"/>
  <bookViews>
    <workbookView xWindow="-67320" yWindow="-120" windowWidth="29040" windowHeight="15840" xr2:uid="{00000000-000D-0000-FFFF-FFFF00000000}"/>
  </bookViews>
  <sheets>
    <sheet name="Table D4" sheetId="3" r:id="rId1"/>
    <sheet name="Sheet1" sheetId="4" r:id="rId2"/>
    <sheet name="Sheet2" sheetId="5" r:id="rId3"/>
  </sheets>
  <definedNames>
    <definedName name="_xlnm._FilterDatabase" localSheetId="0" hidden="1">'Table D4'!$A$3:$G$169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9" i="3" l="1"/>
  <c r="E168" i="3"/>
  <c r="E167" i="3"/>
  <c r="E166" i="3"/>
  <c r="E165" i="3"/>
  <c r="E164" i="3"/>
  <c r="E163" i="3"/>
  <c r="E162" i="3"/>
  <c r="E161" i="3"/>
  <c r="E160" i="3"/>
  <c r="E159" i="3"/>
  <c r="E158" i="3"/>
  <c r="E156" i="3"/>
  <c r="E153" i="3"/>
  <c r="E152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4" i="3"/>
  <c r="E102" i="3"/>
  <c r="E101" i="3"/>
  <c r="E100" i="3"/>
  <c r="E99" i="3"/>
  <c r="E98" i="3"/>
  <c r="E96" i="3"/>
  <c r="E95" i="3"/>
  <c r="E94" i="3"/>
  <c r="E93" i="3"/>
  <c r="E92" i="3"/>
  <c r="E91" i="3"/>
  <c r="E90" i="3"/>
  <c r="E89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0" i="3"/>
  <c r="E69" i="3"/>
  <c r="E68" i="3"/>
  <c r="E67" i="3"/>
  <c r="E66" i="3"/>
  <c r="E65" i="3"/>
  <c r="E64" i="3"/>
  <c r="E63" i="3"/>
  <c r="E61" i="3"/>
  <c r="E59" i="3"/>
  <c r="E57" i="3"/>
  <c r="E55" i="3"/>
  <c r="E54" i="3"/>
  <c r="E53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6" i="3"/>
  <c r="E15" i="3"/>
  <c r="E14" i="3"/>
  <c r="E13" i="3"/>
  <c r="E12" i="3"/>
  <c r="E11" i="3"/>
  <c r="E10" i="3"/>
  <c r="E9" i="3"/>
  <c r="E8" i="3"/>
  <c r="E7" i="3"/>
  <c r="E6" i="3"/>
  <c r="E5" i="3"/>
  <c r="E4" i="3" l="1"/>
</calcChain>
</file>

<file path=xl/sharedStrings.xml><?xml version="1.0" encoding="utf-8"?>
<sst xmlns="http://schemas.openxmlformats.org/spreadsheetml/2006/main" count="395" uniqueCount="376">
  <si>
    <t>06A</t>
  </si>
  <si>
    <t>06B</t>
  </si>
  <si>
    <t>19B</t>
  </si>
  <si>
    <t>32D</t>
  </si>
  <si>
    <t>34B</t>
  </si>
  <si>
    <t>49E</t>
  </si>
  <si>
    <t>58B</t>
  </si>
  <si>
    <t>60G</t>
  </si>
  <si>
    <t>64A</t>
  </si>
  <si>
    <t>66A</t>
  </si>
  <si>
    <t>73B</t>
  </si>
  <si>
    <t>92G</t>
  </si>
  <si>
    <t>92P</t>
  </si>
  <si>
    <t>93A</t>
  </si>
  <si>
    <t>Counts</t>
  </si>
  <si>
    <t>Rates</t>
  </si>
  <si>
    <t>LEA or Charter School</t>
  </si>
  <si>
    <t>% Change</t>
  </si>
  <si>
    <t>01B</t>
  </si>
  <si>
    <t>River Mill Academy</t>
  </si>
  <si>
    <t>Grandfather Academy</t>
  </si>
  <si>
    <t>The Woods Charter</t>
  </si>
  <si>
    <t>Schools for Deaf and Blind</t>
  </si>
  <si>
    <t>Durham County</t>
  </si>
  <si>
    <t>Kestrel Heights</t>
  </si>
  <si>
    <t>Quality Education Academy</t>
  </si>
  <si>
    <t>Pine Lake Preparatory</t>
  </si>
  <si>
    <t>Lenoir County</t>
  </si>
  <si>
    <t>Bear Grass Charter School</t>
  </si>
  <si>
    <t>Queen's Grant Community</t>
  </si>
  <si>
    <t>Rocky Mount Preparatory</t>
  </si>
  <si>
    <t>Roxboro Community</t>
  </si>
  <si>
    <t>Union County</t>
  </si>
  <si>
    <t>East Wake Academy</t>
  </si>
  <si>
    <t>Southern Wake Academy</t>
  </si>
  <si>
    <t>Haliwa-Saponi Tribal</t>
  </si>
  <si>
    <t>NORTH CAROLINA</t>
  </si>
  <si>
    <t>19A</t>
  </si>
  <si>
    <t>24B</t>
  </si>
  <si>
    <t>32N</t>
  </si>
  <si>
    <t>60K</t>
  </si>
  <si>
    <t>81B</t>
  </si>
  <si>
    <t>-</t>
  </si>
  <si>
    <t>Chatham Charter</t>
  </si>
  <si>
    <t>Research Triangle High School</t>
  </si>
  <si>
    <t>Charlotte Secondary</t>
  </si>
  <si>
    <t>Uwharrie Charter Academy</t>
  </si>
  <si>
    <t>Lake Lure Classical Academy</t>
  </si>
  <si>
    <t>Flemington Academy</t>
  </si>
  <si>
    <t>Marjorie Williams Academy</t>
  </si>
  <si>
    <t>32L</t>
  </si>
  <si>
    <t>Voyager Academy</t>
  </si>
  <si>
    <t>60U</t>
  </si>
  <si>
    <t>Commonwealth High School</t>
  </si>
  <si>
    <t>60D</t>
  </si>
  <si>
    <t>Lake Norman Charter</t>
  </si>
  <si>
    <t>94Z</t>
  </si>
  <si>
    <t>90A</t>
  </si>
  <si>
    <t>76A</t>
  </si>
  <si>
    <t>61L</t>
  </si>
  <si>
    <t>55A</t>
  </si>
  <si>
    <t>41K</t>
  </si>
  <si>
    <t>11D</t>
  </si>
  <si>
    <t>11C</t>
  </si>
  <si>
    <t>00B</t>
  </si>
  <si>
    <t>00A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</si>
  <si>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</si>
  <si>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</si>
  <si>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</si>
  <si>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</si>
  <si>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</si>
  <si>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</si>
  <si>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</si>
  <si>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</si>
  <si>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</si>
  <si>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NC Connections Academy</t>
  </si>
  <si>
    <t>Invest Collegiate Imagine</t>
  </si>
  <si>
    <t>The Franklin School of Innovation</t>
  </si>
  <si>
    <t>Piedmont Classical</t>
  </si>
  <si>
    <t>Lincoln Charter</t>
  </si>
  <si>
    <t>Stewart Creek High School</t>
  </si>
  <si>
    <t>Union Academy</t>
  </si>
  <si>
    <t>Northeast Regional School</t>
  </si>
  <si>
    <t>NC Virtual Academy</t>
  </si>
  <si>
    <t>07A</t>
  </si>
  <si>
    <t>33A</t>
  </si>
  <si>
    <t>39B</t>
  </si>
  <si>
    <t>51A</t>
  </si>
  <si>
    <t>60V</t>
  </si>
  <si>
    <t>69A</t>
  </si>
  <si>
    <t>70A</t>
  </si>
  <si>
    <t>86T</t>
  </si>
  <si>
    <t>92U</t>
  </si>
  <si>
    <t>93L</t>
  </si>
  <si>
    <t>Washington Montessori</t>
  </si>
  <si>
    <t>North East Carolina Preparatory</t>
  </si>
  <si>
    <t>Oxford Preparatory</t>
  </si>
  <si>
    <t>Neuse Charter School</t>
  </si>
  <si>
    <t>Charlotte Learning Academy</t>
  </si>
  <si>
    <t>Arapahoe Charter School</t>
  </si>
  <si>
    <t>Northeast Academy of Aerospace</t>
  </si>
  <si>
    <t>Millennium Charter Academy</t>
  </si>
  <si>
    <t>Longleaf School of the Arts</t>
  </si>
  <si>
    <t>Central Wake Charter High School</t>
  </si>
  <si>
    <t>2017-18</t>
  </si>
  <si>
    <t>49F</t>
  </si>
  <si>
    <t>60I</t>
  </si>
  <si>
    <t>84B</t>
  </si>
  <si>
    <t>Gray Stone Day School</t>
  </si>
  <si>
    <t>Langtree Charter Academy</t>
  </si>
  <si>
    <t xml:space="preserve"> 00A</t>
  </si>
  <si>
    <t xml:space="preserve"> 00B</t>
  </si>
  <si>
    <t xml:space="preserve"> 01B</t>
  </si>
  <si>
    <t xml:space="preserve"> 06A</t>
  </si>
  <si>
    <t xml:space="preserve"> 06B</t>
  </si>
  <si>
    <t xml:space="preserve"> 11C</t>
  </si>
  <si>
    <t xml:space="preserve"> 11D</t>
  </si>
  <si>
    <t xml:space="preserve"> 19B</t>
  </si>
  <si>
    <t xml:space="preserve"> 24B</t>
  </si>
  <si>
    <t xml:space="preserve"> 32L</t>
  </si>
  <si>
    <t xml:space="preserve"> 39B</t>
  </si>
  <si>
    <t xml:space="preserve"> 49E</t>
  </si>
  <si>
    <t xml:space="preserve"> 49F</t>
  </si>
  <si>
    <t xml:space="preserve"> 55A</t>
  </si>
  <si>
    <t xml:space="preserve"> 60D</t>
  </si>
  <si>
    <t xml:space="preserve"> 60G</t>
  </si>
  <si>
    <t xml:space="preserve"> 60I</t>
  </si>
  <si>
    <t xml:space="preserve"> 60U</t>
  </si>
  <si>
    <t xml:space="preserve"> 61L</t>
  </si>
  <si>
    <t xml:space="preserve"> 64A</t>
  </si>
  <si>
    <t xml:space="preserve"> 66A</t>
  </si>
  <si>
    <t xml:space="preserve"> 70A</t>
  </si>
  <si>
    <t xml:space="preserve"> 73B</t>
  </si>
  <si>
    <t xml:space="preserve"> 76A</t>
  </si>
  <si>
    <t xml:space="preserve"> 81B</t>
  </si>
  <si>
    <t xml:space="preserve"> 84B</t>
  </si>
  <si>
    <t xml:space="preserve"> 86T</t>
  </si>
  <si>
    <t xml:space="preserve"> 92P</t>
  </si>
  <si>
    <t xml:space="preserve"> 92U</t>
  </si>
  <si>
    <t xml:space="preserve"> 93A</t>
  </si>
  <si>
    <t xml:space="preserve"> 93L</t>
  </si>
  <si>
    <t xml:space="preserve"> 94Z</t>
  </si>
  <si>
    <t>mld</t>
  </si>
  <si>
    <t>do</t>
  </si>
  <si>
    <t>rate</t>
  </si>
  <si>
    <t>Community School of Davidson</t>
  </si>
  <si>
    <t>Table D4.  High School Dropout Counts and Rates, 2017-18 and 2018-19.</t>
  </si>
  <si>
    <t>000</t>
  </si>
  <si>
    <t>Alamance-Burlington</t>
  </si>
  <si>
    <t>Alexander County</t>
  </si>
  <si>
    <t>Alleghany County</t>
  </si>
  <si>
    <t>Anson County</t>
  </si>
  <si>
    <t>Ashe County</t>
  </si>
  <si>
    <t>Avery County</t>
  </si>
  <si>
    <t>Beaufort County</t>
  </si>
  <si>
    <t>Bertie County</t>
  </si>
  <si>
    <t>Bladen County</t>
  </si>
  <si>
    <t>100</t>
  </si>
  <si>
    <t>Brunswick County</t>
  </si>
  <si>
    <t>110</t>
  </si>
  <si>
    <t>Buncombe County</t>
  </si>
  <si>
    <t>111</t>
  </si>
  <si>
    <t>Asheville City</t>
  </si>
  <si>
    <t>120</t>
  </si>
  <si>
    <t>Burke County</t>
  </si>
  <si>
    <t>130</t>
  </si>
  <si>
    <t>Cabarrus County</t>
  </si>
  <si>
    <t>132</t>
  </si>
  <si>
    <t>Kannapolis City</t>
  </si>
  <si>
    <t>140</t>
  </si>
  <si>
    <t>Caldwell County</t>
  </si>
  <si>
    <t>150</t>
  </si>
  <si>
    <t>Camden County</t>
  </si>
  <si>
    <t>160</t>
  </si>
  <si>
    <t>Carteret County</t>
  </si>
  <si>
    <t>170</t>
  </si>
  <si>
    <t>Caswell County</t>
  </si>
  <si>
    <t>180</t>
  </si>
  <si>
    <t>Catawba County</t>
  </si>
  <si>
    <t>181</t>
  </si>
  <si>
    <t>Hickory City</t>
  </si>
  <si>
    <t>182</t>
  </si>
  <si>
    <t>Newton Conover City</t>
  </si>
  <si>
    <t>190</t>
  </si>
  <si>
    <t>Chatham County</t>
  </si>
  <si>
    <t>200</t>
  </si>
  <si>
    <t>Cherokee County</t>
  </si>
  <si>
    <t>210</t>
  </si>
  <si>
    <t>Edenton/Chowan</t>
  </si>
  <si>
    <t>220</t>
  </si>
  <si>
    <t>Clay County</t>
  </si>
  <si>
    <t>230</t>
  </si>
  <si>
    <t>Cleveland County</t>
  </si>
  <si>
    <t>240</t>
  </si>
  <si>
    <t>Columbus County</t>
  </si>
  <si>
    <t>241</t>
  </si>
  <si>
    <t>Whiteville City</t>
  </si>
  <si>
    <t>250</t>
  </si>
  <si>
    <t>Craven County</t>
  </si>
  <si>
    <t>260</t>
  </si>
  <si>
    <t>Cumberland County</t>
  </si>
  <si>
    <t>270</t>
  </si>
  <si>
    <t>Currituck County</t>
  </si>
  <si>
    <t>280</t>
  </si>
  <si>
    <t>Dare County</t>
  </si>
  <si>
    <t>290</t>
  </si>
  <si>
    <t>Davidson County</t>
  </si>
  <si>
    <t>291</t>
  </si>
  <si>
    <t>Lexington City</t>
  </si>
  <si>
    <t>292</t>
  </si>
  <si>
    <t>Thomasville City</t>
  </si>
  <si>
    <t>298</t>
  </si>
  <si>
    <t>300</t>
  </si>
  <si>
    <t>Davie County</t>
  </si>
  <si>
    <t>310</t>
  </si>
  <si>
    <t>Duplin County</t>
  </si>
  <si>
    <t>320</t>
  </si>
  <si>
    <t>330</t>
  </si>
  <si>
    <t>Edgecombe County</t>
  </si>
  <si>
    <t>340</t>
  </si>
  <si>
    <t>Forsyth County</t>
  </si>
  <si>
    <t>350</t>
  </si>
  <si>
    <t>Franklin County</t>
  </si>
  <si>
    <t>360</t>
  </si>
  <si>
    <t>Gaston County</t>
  </si>
  <si>
    <t>370</t>
  </si>
  <si>
    <t>Gates County</t>
  </si>
  <si>
    <t>380</t>
  </si>
  <si>
    <t>Graham County</t>
  </si>
  <si>
    <t>390</t>
  </si>
  <si>
    <t>Granville County</t>
  </si>
  <si>
    <t>400</t>
  </si>
  <si>
    <t>Greene County</t>
  </si>
  <si>
    <t>410</t>
  </si>
  <si>
    <t>Guilford County</t>
  </si>
  <si>
    <t>41G</t>
  </si>
  <si>
    <t>Cornerstone Charter Academy</t>
  </si>
  <si>
    <t>420</t>
  </si>
  <si>
    <t>Halifax County</t>
  </si>
  <si>
    <t>421</t>
  </si>
  <si>
    <t>Roanoke Rapids City</t>
  </si>
  <si>
    <t>422</t>
  </si>
  <si>
    <t>Weldon City</t>
  </si>
  <si>
    <t>430</t>
  </si>
  <si>
    <t>Harnett County</t>
  </si>
  <si>
    <t>440</t>
  </si>
  <si>
    <t>Haywood County</t>
  </si>
  <si>
    <t>450</t>
  </si>
  <si>
    <t>Henderson County</t>
  </si>
  <si>
    <t>460</t>
  </si>
  <si>
    <t>Hertford County</t>
  </si>
  <si>
    <t>470</t>
  </si>
  <si>
    <t>Hoke County</t>
  </si>
  <si>
    <t>480</t>
  </si>
  <si>
    <t>Hyde County</t>
  </si>
  <si>
    <t>490</t>
  </si>
  <si>
    <t>Iredell-Statesville</t>
  </si>
  <si>
    <t>491</t>
  </si>
  <si>
    <t>Mooresville City</t>
  </si>
  <si>
    <t>500</t>
  </si>
  <si>
    <t>Jackson County</t>
  </si>
  <si>
    <t>510</t>
  </si>
  <si>
    <t>Johnston County</t>
  </si>
  <si>
    <t>520</t>
  </si>
  <si>
    <t>Jones County</t>
  </si>
  <si>
    <t>530</t>
  </si>
  <si>
    <t>Lee County</t>
  </si>
  <si>
    <t>540</t>
  </si>
  <si>
    <t>550</t>
  </si>
  <si>
    <t>Lincoln County</t>
  </si>
  <si>
    <t>560</t>
  </si>
  <si>
    <t>Macon County</t>
  </si>
  <si>
    <t>570</t>
  </si>
  <si>
    <t>Madison County</t>
  </si>
  <si>
    <t>580</t>
  </si>
  <si>
    <t>Martin County</t>
  </si>
  <si>
    <t>590</t>
  </si>
  <si>
    <t>McDowell County</t>
  </si>
  <si>
    <t>600</t>
  </si>
  <si>
    <t>Charlotte-Mecklenburg</t>
  </si>
  <si>
    <t>610</t>
  </si>
  <si>
    <t>Mitchell County</t>
  </si>
  <si>
    <t>620</t>
  </si>
  <si>
    <t>Montgomery County</t>
  </si>
  <si>
    <t>630</t>
  </si>
  <si>
    <t>Moore County</t>
  </si>
  <si>
    <t>640</t>
  </si>
  <si>
    <t>Nash-Rocky Mount</t>
  </si>
  <si>
    <t>650</t>
  </si>
  <si>
    <t>New Hanover County</t>
  </si>
  <si>
    <t>660</t>
  </si>
  <si>
    <t>Northampton County</t>
  </si>
  <si>
    <t>Gaston College Preparatory</t>
  </si>
  <si>
    <t>670</t>
  </si>
  <si>
    <t>Onslow County</t>
  </si>
  <si>
    <t>680</t>
  </si>
  <si>
    <t>Orange County</t>
  </si>
  <si>
    <t>681</t>
  </si>
  <si>
    <t>Chapel Hill-Carrboro</t>
  </si>
  <si>
    <t>690</t>
  </si>
  <si>
    <t>Pamlico County</t>
  </si>
  <si>
    <t>700</t>
  </si>
  <si>
    <t>Pasquotank County</t>
  </si>
  <si>
    <t>710</t>
  </si>
  <si>
    <t>Pender County</t>
  </si>
  <si>
    <t>720</t>
  </si>
  <si>
    <t>Perquimans County</t>
  </si>
  <si>
    <t>730</t>
  </si>
  <si>
    <t>Person County</t>
  </si>
  <si>
    <t>740</t>
  </si>
  <si>
    <t>Pitt County</t>
  </si>
  <si>
    <t>750</t>
  </si>
  <si>
    <t>Polk County</t>
  </si>
  <si>
    <t>760</t>
  </si>
  <si>
    <t>Randolph County</t>
  </si>
  <si>
    <t>761</t>
  </si>
  <si>
    <t>Asheboro City</t>
  </si>
  <si>
    <t>770</t>
  </si>
  <si>
    <t>Richmond County</t>
  </si>
  <si>
    <t>780</t>
  </si>
  <si>
    <t>Robeson County</t>
  </si>
  <si>
    <t>790</t>
  </si>
  <si>
    <t>Rockingham County</t>
  </si>
  <si>
    <t>800</t>
  </si>
  <si>
    <t>Rowan-Salisbury</t>
  </si>
  <si>
    <t>810</t>
  </si>
  <si>
    <t>Rutherford County</t>
  </si>
  <si>
    <t>820</t>
  </si>
  <si>
    <t>Sampson County</t>
  </si>
  <si>
    <t>821</t>
  </si>
  <si>
    <t>Clinton City</t>
  </si>
  <si>
    <t>830</t>
  </si>
  <si>
    <t>Scotland County</t>
  </si>
  <si>
    <t>840</t>
  </si>
  <si>
    <t>Stanly County</t>
  </si>
  <si>
    <t>850</t>
  </si>
  <si>
    <t>Stokes County</t>
  </si>
  <si>
    <t>860</t>
  </si>
  <si>
    <t>Surry County</t>
  </si>
  <si>
    <t>861</t>
  </si>
  <si>
    <t>Elkin City</t>
  </si>
  <si>
    <t>862</t>
  </si>
  <si>
    <t>Mount Airy City</t>
  </si>
  <si>
    <t>870</t>
  </si>
  <si>
    <t>Swain County</t>
  </si>
  <si>
    <t>880</t>
  </si>
  <si>
    <t>Transylvania County</t>
  </si>
  <si>
    <t>890</t>
  </si>
  <si>
    <t>Tyrrell County</t>
  </si>
  <si>
    <t>900</t>
  </si>
  <si>
    <t>910</t>
  </si>
  <si>
    <t>Vance County</t>
  </si>
  <si>
    <t>920</t>
  </si>
  <si>
    <t>Wake County</t>
  </si>
  <si>
    <t>92K</t>
  </si>
  <si>
    <t>Raleigh Charter High School</t>
  </si>
  <si>
    <t>92T</t>
  </si>
  <si>
    <t>Triangle Math and Science Academy</t>
  </si>
  <si>
    <t>930</t>
  </si>
  <si>
    <t>Warren County</t>
  </si>
  <si>
    <t>940</t>
  </si>
  <si>
    <t>Washington County</t>
  </si>
  <si>
    <t>950</t>
  </si>
  <si>
    <t>Watauga County</t>
  </si>
  <si>
    <t>960</t>
  </si>
  <si>
    <t>Wayne County</t>
  </si>
  <si>
    <t>970</t>
  </si>
  <si>
    <t>Wilkes County</t>
  </si>
  <si>
    <t>980</t>
  </si>
  <si>
    <t>Wilson County</t>
  </si>
  <si>
    <t>990</t>
  </si>
  <si>
    <t>Yadkin County</t>
  </si>
  <si>
    <t>995</t>
  </si>
  <si>
    <t>Yancey County</t>
  </si>
  <si>
    <t>2018-19</t>
  </si>
  <si>
    <t>LEA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</si>
</sst>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/>
    <xf numFmtId="2" fontId="2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3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3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9"/>
  <sheetViews>
    <sheetView tabSelected="1" topLeftCell="A82" workbookViewId="0">
      <selection activeCell="L127" sqref="L127"/>
    </sheetView>
  </sheetViews>
  <sheetFormatPr defaultRowHeight="13.2" x14ac:dyDescent="0.25"/>
  <cols>
    <col min="1" max="1" width="10.5546875" style="2" bestFit="1" customWidth="1"/>
    <col min="2" max="2" width="31.44140625" style="2" bestFit="1" customWidth="1"/>
    <col min="3" max="4" width="12.109375" style="12" bestFit="1" customWidth="1"/>
    <col min="5" max="5" width="14.44140625" style="2" bestFit="1" customWidth="1"/>
    <col min="6" max="7" width="12.109375" style="2" bestFit="1" customWidth="1"/>
    <col min="8" max="16384" width="8.88671875" style="2"/>
  </cols>
  <sheetData>
    <row r="1" spans="1:7" x14ac:dyDescent="0.25">
      <c r="A1" s="13" t="s">
        <v>146</v>
      </c>
      <c r="B1" s="13"/>
      <c r="C1" s="13"/>
      <c r="D1" s="13"/>
      <c r="E1" s="13"/>
      <c r="F1" s="13"/>
      <c r="G1" s="13"/>
    </row>
    <row r="2" spans="1:7" x14ac:dyDescent="0.25">
      <c r="A2" s="3"/>
      <c r="B2" s="3"/>
      <c r="C2" s="14" t="s">
        <v>14</v>
      </c>
      <c r="D2" s="14"/>
      <c r="E2" s="14"/>
      <c r="F2" s="14" t="s">
        <v>15</v>
      </c>
      <c r="G2" s="14"/>
    </row>
    <row r="3" spans="1:7" x14ac:dyDescent="0.25">
      <c r="A3" s="4" t="s">
        <v>375</v>
      </c>
      <c r="B3" s="5" t="s">
        <v>16</v>
      </c>
      <c r="C3" s="10" t="s">
        <v>104</v>
      </c>
      <c r="D3" s="10" t="s">
        <v>374</v>
      </c>
      <c r="E3" s="6" t="s">
        <v>17</v>
      </c>
      <c r="F3" s="4" t="s">
        <v>104</v>
      </c>
      <c r="G3" s="4" t="s">
        <v>374</v>
      </c>
    </row>
    <row r="4" spans="1:7" x14ac:dyDescent="0.25">
      <c r="A4" s="8" t="s">
        <v>147</v>
      </c>
      <c r="B4" s="8" t="s">
        <v>36</v>
      </c>
      <c r="C4" s="11">
        <v>10523</v>
      </c>
      <c r="D4" s="11">
        <v>9512</v>
      </c>
      <c r="E4" s="7">
        <f t="shared" ref="E4:E67" si="0">(D4-C4)/C4</f>
        <v>-9.6075263708068043E-2</v>
      </c>
      <c r="F4" s="9">
        <v>2.1800000000000002</v>
      </c>
      <c r="G4" s="9">
        <v>2.0053422384695985</v>
      </c>
    </row>
    <row r="5" spans="1:7" x14ac:dyDescent="0.25">
      <c r="A5" s="8" t="s">
        <v>65</v>
      </c>
      <c r="B5" s="8" t="s">
        <v>75</v>
      </c>
      <c r="C5" s="11">
        <v>2</v>
      </c>
      <c r="D5" s="11">
        <v>0</v>
      </c>
      <c r="E5" s="7">
        <f t="shared" si="0"/>
        <v>-1</v>
      </c>
      <c r="F5" s="9">
        <v>0.25188916876574308</v>
      </c>
      <c r="G5" s="9">
        <v>0</v>
      </c>
    </row>
    <row r="6" spans="1:7" x14ac:dyDescent="0.25">
      <c r="A6" s="8" t="s">
        <v>64</v>
      </c>
      <c r="B6" s="8" t="s">
        <v>83</v>
      </c>
      <c r="C6" s="11">
        <v>1</v>
      </c>
      <c r="D6" s="11">
        <v>0</v>
      </c>
      <c r="E6" s="7">
        <f t="shared" si="0"/>
        <v>-1</v>
      </c>
      <c r="F6" s="9">
        <v>0.22522522522522523</v>
      </c>
      <c r="G6" s="9">
        <v>0</v>
      </c>
    </row>
    <row r="7" spans="1:7" x14ac:dyDescent="0.25">
      <c r="A7" s="8" t="s">
        <v>66</v>
      </c>
      <c r="B7" s="8" t="s">
        <v>148</v>
      </c>
      <c r="C7" s="11">
        <v>237</v>
      </c>
      <c r="D7" s="11">
        <v>231</v>
      </c>
      <c r="E7" s="7">
        <f t="shared" si="0"/>
        <v>-2.5316455696202531E-2</v>
      </c>
      <c r="F7" s="9">
        <v>3.1914893617021276</v>
      </c>
      <c r="G7" s="9">
        <v>3.21682216961426</v>
      </c>
    </row>
    <row r="8" spans="1:7" x14ac:dyDescent="0.25">
      <c r="A8" s="8" t="s">
        <v>18</v>
      </c>
      <c r="B8" s="8" t="s">
        <v>19</v>
      </c>
      <c r="C8" s="11">
        <v>1</v>
      </c>
      <c r="D8" s="11">
        <v>0</v>
      </c>
      <c r="E8" s="7">
        <f t="shared" si="0"/>
        <v>-1</v>
      </c>
      <c r="F8" s="9">
        <v>0.5714285714285714</v>
      </c>
      <c r="G8" s="9">
        <v>0</v>
      </c>
    </row>
    <row r="9" spans="1:7" x14ac:dyDescent="0.25">
      <c r="A9" s="8" t="s">
        <v>67</v>
      </c>
      <c r="B9" s="8" t="s">
        <v>149</v>
      </c>
      <c r="C9" s="11">
        <v>37</v>
      </c>
      <c r="D9" s="11">
        <v>2</v>
      </c>
      <c r="E9" s="7">
        <f t="shared" si="0"/>
        <v>-0.94594594594594594</v>
      </c>
      <c r="F9" s="9">
        <v>2.4278215223097113</v>
      </c>
      <c r="G9" s="9">
        <v>0.14124293785310735</v>
      </c>
    </row>
    <row r="10" spans="1:7" x14ac:dyDescent="0.25">
      <c r="A10" s="8" t="s">
        <v>68</v>
      </c>
      <c r="B10" s="8" t="s">
        <v>150</v>
      </c>
      <c r="C10" s="11">
        <v>11</v>
      </c>
      <c r="D10" s="11">
        <v>8</v>
      </c>
      <c r="E10" s="7">
        <f t="shared" si="0"/>
        <v>-0.27272727272727271</v>
      </c>
      <c r="F10" s="9">
        <v>2.4608501118568231</v>
      </c>
      <c r="G10" s="9">
        <v>1.809954751131222</v>
      </c>
    </row>
    <row r="11" spans="1:7" x14ac:dyDescent="0.25">
      <c r="A11" s="8" t="s">
        <v>69</v>
      </c>
      <c r="B11" s="8" t="s">
        <v>151</v>
      </c>
      <c r="C11" s="11">
        <v>42</v>
      </c>
      <c r="D11" s="11">
        <v>34</v>
      </c>
      <c r="E11" s="7">
        <f t="shared" si="0"/>
        <v>-0.19047619047619047</v>
      </c>
      <c r="F11" s="9">
        <v>3.7004405286343607</v>
      </c>
      <c r="G11" s="9">
        <v>3.3268101761252442</v>
      </c>
    </row>
    <row r="12" spans="1:7" x14ac:dyDescent="0.25">
      <c r="A12" s="8" t="s">
        <v>70</v>
      </c>
      <c r="B12" s="8" t="s">
        <v>152</v>
      </c>
      <c r="C12" s="11">
        <v>6</v>
      </c>
      <c r="D12" s="11">
        <v>3</v>
      </c>
      <c r="E12" s="7">
        <f t="shared" si="0"/>
        <v>-0.5</v>
      </c>
      <c r="F12" s="9">
        <v>0.64308681672025725</v>
      </c>
      <c r="G12" s="9">
        <v>0.31982942430703626</v>
      </c>
    </row>
    <row r="13" spans="1:7" x14ac:dyDescent="0.25">
      <c r="A13" s="8" t="s">
        <v>71</v>
      </c>
      <c r="B13" s="8" t="s">
        <v>153</v>
      </c>
      <c r="C13" s="11">
        <v>14</v>
      </c>
      <c r="D13" s="11">
        <v>15</v>
      </c>
      <c r="E13" s="7">
        <f t="shared" si="0"/>
        <v>7.1428571428571425E-2</v>
      </c>
      <c r="F13" s="9">
        <v>2.2544283413848629</v>
      </c>
      <c r="G13" s="9">
        <v>2.512562814070352</v>
      </c>
    </row>
    <row r="14" spans="1:7" x14ac:dyDescent="0.25">
      <c r="A14" s="8" t="s">
        <v>0</v>
      </c>
      <c r="B14" s="8" t="s">
        <v>20</v>
      </c>
      <c r="C14" s="11">
        <v>1</v>
      </c>
      <c r="D14" s="11">
        <v>4</v>
      </c>
      <c r="E14" s="7">
        <f t="shared" si="0"/>
        <v>3</v>
      </c>
      <c r="F14" s="9">
        <v>5.8823529411764719</v>
      </c>
      <c r="G14" s="9">
        <v>17.391304347826086</v>
      </c>
    </row>
    <row r="15" spans="1:7" x14ac:dyDescent="0.25">
      <c r="A15" s="8" t="s">
        <v>1</v>
      </c>
      <c r="B15" s="8" t="s">
        <v>49</v>
      </c>
      <c r="C15" s="11">
        <v>1</v>
      </c>
      <c r="D15" s="11">
        <v>0</v>
      </c>
      <c r="E15" s="7">
        <f t="shared" si="0"/>
        <v>-1</v>
      </c>
      <c r="F15" s="9">
        <v>2.9411764705882355</v>
      </c>
      <c r="G15" s="9">
        <v>0</v>
      </c>
    </row>
    <row r="16" spans="1:7" x14ac:dyDescent="0.25">
      <c r="A16" s="8" t="s">
        <v>72</v>
      </c>
      <c r="B16" s="8" t="s">
        <v>154</v>
      </c>
      <c r="C16" s="11">
        <v>75</v>
      </c>
      <c r="D16" s="11">
        <v>60</v>
      </c>
      <c r="E16" s="7">
        <f t="shared" si="0"/>
        <v>-0.2</v>
      </c>
      <c r="F16" s="9">
        <v>3.330373001776199</v>
      </c>
      <c r="G16" s="9">
        <v>2.8328611898017</v>
      </c>
    </row>
    <row r="17" spans="1:7" x14ac:dyDescent="0.25">
      <c r="A17" s="8" t="s">
        <v>84</v>
      </c>
      <c r="B17" s="8" t="s">
        <v>94</v>
      </c>
      <c r="C17" s="11">
        <v>0</v>
      </c>
      <c r="D17" s="11">
        <v>0</v>
      </c>
      <c r="E17" s="7" t="s">
        <v>42</v>
      </c>
      <c r="F17" s="9">
        <v>0</v>
      </c>
      <c r="G17" s="9">
        <v>0</v>
      </c>
    </row>
    <row r="18" spans="1:7" x14ac:dyDescent="0.25">
      <c r="A18" s="8" t="s">
        <v>73</v>
      </c>
      <c r="B18" s="8" t="s">
        <v>155</v>
      </c>
      <c r="C18" s="11">
        <v>22</v>
      </c>
      <c r="D18" s="11">
        <v>22</v>
      </c>
      <c r="E18" s="7">
        <f t="shared" si="0"/>
        <v>0</v>
      </c>
      <c r="F18" s="9">
        <v>2.849740932642487</v>
      </c>
      <c r="G18" s="9">
        <v>3.05980528511822</v>
      </c>
    </row>
    <row r="19" spans="1:7" x14ac:dyDescent="0.25">
      <c r="A19" s="8" t="s">
        <v>74</v>
      </c>
      <c r="B19" s="8" t="s">
        <v>156</v>
      </c>
      <c r="C19" s="11">
        <v>29</v>
      </c>
      <c r="D19" s="11">
        <v>31</v>
      </c>
      <c r="E19" s="7">
        <f t="shared" si="0"/>
        <v>6.8965517241379309E-2</v>
      </c>
      <c r="F19" s="9">
        <v>2.0365168539325844</v>
      </c>
      <c r="G19" s="9">
        <v>2.1877205363443899</v>
      </c>
    </row>
    <row r="20" spans="1:7" x14ac:dyDescent="0.25">
      <c r="A20" s="8" t="s">
        <v>157</v>
      </c>
      <c r="B20" s="8" t="s">
        <v>158</v>
      </c>
      <c r="C20" s="11">
        <v>96</v>
      </c>
      <c r="D20" s="11">
        <v>100</v>
      </c>
      <c r="E20" s="7">
        <f t="shared" si="0"/>
        <v>4.1666666666666664E-2</v>
      </c>
      <c r="F20" s="9">
        <v>2.2367194780987885</v>
      </c>
      <c r="G20" s="9">
        <v>1.7827029631414117</v>
      </c>
    </row>
    <row r="21" spans="1:7" x14ac:dyDescent="0.25">
      <c r="A21" s="8" t="s">
        <v>159</v>
      </c>
      <c r="B21" s="8" t="s">
        <v>160</v>
      </c>
      <c r="C21" s="11">
        <v>162</v>
      </c>
      <c r="D21" s="11">
        <v>133</v>
      </c>
      <c r="E21" s="7">
        <f t="shared" si="0"/>
        <v>-0.17901234567901234</v>
      </c>
      <c r="F21" s="9">
        <v>2.0237351655215492</v>
      </c>
      <c r="G21" s="9">
        <v>1.7216828478964403</v>
      </c>
    </row>
    <row r="22" spans="1:7" x14ac:dyDescent="0.25">
      <c r="A22" s="8" t="s">
        <v>161</v>
      </c>
      <c r="B22" s="8" t="s">
        <v>162</v>
      </c>
      <c r="C22" s="11">
        <v>24</v>
      </c>
      <c r="D22" s="11">
        <v>21</v>
      </c>
      <c r="E22" s="7">
        <f t="shared" si="0"/>
        <v>-0.125</v>
      </c>
      <c r="F22" s="9">
        <v>1.7167381974248928</v>
      </c>
      <c r="G22" s="9">
        <v>1.5373352855051245</v>
      </c>
    </row>
    <row r="23" spans="1:7" x14ac:dyDescent="0.25">
      <c r="A23" s="8" t="s">
        <v>63</v>
      </c>
      <c r="B23" s="8" t="s">
        <v>76</v>
      </c>
      <c r="C23" s="11">
        <v>1</v>
      </c>
      <c r="D23" s="11">
        <v>2</v>
      </c>
      <c r="E23" s="7">
        <f t="shared" si="0"/>
        <v>1</v>
      </c>
      <c r="F23" s="9">
        <v>1.1111111111111112</v>
      </c>
      <c r="G23" s="9">
        <v>1.4705882352941175</v>
      </c>
    </row>
    <row r="24" spans="1:7" x14ac:dyDescent="0.25">
      <c r="A24" s="8" t="s">
        <v>62</v>
      </c>
      <c r="B24" s="8" t="s">
        <v>77</v>
      </c>
      <c r="C24" s="11">
        <v>1</v>
      </c>
      <c r="D24" s="11">
        <v>6</v>
      </c>
      <c r="E24" s="7">
        <f t="shared" si="0"/>
        <v>5</v>
      </c>
      <c r="F24" s="9">
        <v>0.43478260869565216</v>
      </c>
      <c r="G24" s="9">
        <v>2.1897810218978102</v>
      </c>
    </row>
    <row r="25" spans="1:7" x14ac:dyDescent="0.25">
      <c r="A25" s="8" t="s">
        <v>163</v>
      </c>
      <c r="B25" s="8" t="s">
        <v>164</v>
      </c>
      <c r="C25" s="11">
        <v>51</v>
      </c>
      <c r="D25" s="11">
        <v>45</v>
      </c>
      <c r="E25" s="7">
        <f t="shared" si="0"/>
        <v>-0.11764705882352941</v>
      </c>
      <c r="F25" s="9">
        <v>1.2746813296675832</v>
      </c>
      <c r="G25" s="9">
        <v>1.1904761904761905</v>
      </c>
    </row>
    <row r="26" spans="1:7" x14ac:dyDescent="0.25">
      <c r="A26" s="8" t="s">
        <v>165</v>
      </c>
      <c r="B26" s="8" t="s">
        <v>166</v>
      </c>
      <c r="C26" s="11">
        <v>216</v>
      </c>
      <c r="D26" s="11">
        <v>189</v>
      </c>
      <c r="E26" s="7">
        <f t="shared" si="0"/>
        <v>-0.125</v>
      </c>
      <c r="F26" s="9">
        <v>2.008554956295332</v>
      </c>
      <c r="G26" s="9">
        <v>1.7806670435274168</v>
      </c>
    </row>
    <row r="27" spans="1:7" x14ac:dyDescent="0.25">
      <c r="A27" s="8" t="s">
        <v>167</v>
      </c>
      <c r="B27" s="8" t="s">
        <v>168</v>
      </c>
      <c r="C27" s="11">
        <v>36</v>
      </c>
      <c r="D27" s="11">
        <v>44</v>
      </c>
      <c r="E27" s="7">
        <f t="shared" si="0"/>
        <v>0.22222222222222221</v>
      </c>
      <c r="F27" s="9">
        <v>2.1518230723251643</v>
      </c>
      <c r="G27" s="9">
        <v>2.6506024096385543</v>
      </c>
    </row>
    <row r="28" spans="1:7" x14ac:dyDescent="0.25">
      <c r="A28" s="8" t="s">
        <v>169</v>
      </c>
      <c r="B28" s="8" t="s">
        <v>170</v>
      </c>
      <c r="C28" s="11">
        <v>78</v>
      </c>
      <c r="D28" s="11">
        <v>88</v>
      </c>
      <c r="E28" s="7">
        <f t="shared" si="0"/>
        <v>0.12820512820512819</v>
      </c>
      <c r="F28" s="9">
        <v>1.9746835443037976</v>
      </c>
      <c r="G28" s="9">
        <v>2.3006535947712417</v>
      </c>
    </row>
    <row r="29" spans="1:7" x14ac:dyDescent="0.25">
      <c r="A29" s="8" t="s">
        <v>171</v>
      </c>
      <c r="B29" s="8" t="s">
        <v>172</v>
      </c>
      <c r="C29" s="11">
        <v>13</v>
      </c>
      <c r="D29" s="11">
        <v>9</v>
      </c>
      <c r="E29" s="7">
        <f t="shared" si="0"/>
        <v>-0.30769230769230771</v>
      </c>
      <c r="F29" s="9">
        <v>2.138157894736842</v>
      </c>
      <c r="G29" s="9">
        <v>1.4610389610389609</v>
      </c>
    </row>
    <row r="30" spans="1:7" x14ac:dyDescent="0.25">
      <c r="A30" s="8" t="s">
        <v>173</v>
      </c>
      <c r="B30" s="8" t="s">
        <v>174</v>
      </c>
      <c r="C30" s="11">
        <v>76</v>
      </c>
      <c r="D30" s="11">
        <v>27</v>
      </c>
      <c r="E30" s="7">
        <f t="shared" si="0"/>
        <v>-0.64473684210526316</v>
      </c>
      <c r="F30" s="9">
        <v>2.6969481902058199</v>
      </c>
      <c r="G30" s="9">
        <v>1.0368663594470047</v>
      </c>
    </row>
    <row r="31" spans="1:7" x14ac:dyDescent="0.25">
      <c r="A31" s="8" t="s">
        <v>175</v>
      </c>
      <c r="B31" s="8" t="s">
        <v>176</v>
      </c>
      <c r="C31" s="11">
        <v>29</v>
      </c>
      <c r="D31" s="11">
        <v>16</v>
      </c>
      <c r="E31" s="7">
        <f t="shared" si="0"/>
        <v>-0.44827586206896552</v>
      </c>
      <c r="F31" s="9">
        <v>3.38389731621937</v>
      </c>
      <c r="G31" s="9">
        <v>2.0486555697823303</v>
      </c>
    </row>
    <row r="32" spans="1:7" x14ac:dyDescent="0.25">
      <c r="A32" s="8" t="s">
        <v>177</v>
      </c>
      <c r="B32" s="8" t="s">
        <v>178</v>
      </c>
      <c r="C32" s="11">
        <v>100</v>
      </c>
      <c r="D32" s="11">
        <v>96</v>
      </c>
      <c r="E32" s="7">
        <f t="shared" si="0"/>
        <v>-0.04</v>
      </c>
      <c r="F32" s="9">
        <v>1.8422991893883569</v>
      </c>
      <c r="G32" s="9">
        <v>1.8728053062817009</v>
      </c>
    </row>
    <row r="33" spans="1:7" x14ac:dyDescent="0.25">
      <c r="A33" s="8" t="s">
        <v>179</v>
      </c>
      <c r="B33" s="8" t="s">
        <v>180</v>
      </c>
      <c r="C33" s="11">
        <v>15</v>
      </c>
      <c r="D33" s="11">
        <v>17</v>
      </c>
      <c r="E33" s="7">
        <f t="shared" si="0"/>
        <v>0.13333333333333333</v>
      </c>
      <c r="F33" s="9">
        <v>1.2106537530266344</v>
      </c>
      <c r="G33" s="9">
        <v>1.3934426229508197</v>
      </c>
    </row>
    <row r="34" spans="1:7" x14ac:dyDescent="0.25">
      <c r="A34" s="8" t="s">
        <v>181</v>
      </c>
      <c r="B34" s="8" t="s">
        <v>182</v>
      </c>
      <c r="C34" s="11">
        <v>7</v>
      </c>
      <c r="D34" s="11">
        <v>17</v>
      </c>
      <c r="E34" s="7">
        <f t="shared" si="0"/>
        <v>1.4285714285714286</v>
      </c>
      <c r="F34" s="9">
        <v>0.68897637795275601</v>
      </c>
      <c r="G34" s="9">
        <v>1.7471736896197325</v>
      </c>
    </row>
    <row r="35" spans="1:7" x14ac:dyDescent="0.25">
      <c r="A35" s="8" t="s">
        <v>183</v>
      </c>
      <c r="B35" s="8" t="s">
        <v>184</v>
      </c>
      <c r="C35" s="11">
        <v>47</v>
      </c>
      <c r="D35" s="11">
        <v>33</v>
      </c>
      <c r="E35" s="7">
        <f t="shared" si="0"/>
        <v>-0.2978723404255319</v>
      </c>
      <c r="F35" s="9">
        <v>1.6992046276211137</v>
      </c>
      <c r="G35" s="9">
        <v>1.1960855382384921</v>
      </c>
    </row>
    <row r="36" spans="1:7" x14ac:dyDescent="0.25">
      <c r="A36" s="8" t="s">
        <v>37</v>
      </c>
      <c r="B36" s="8" t="s">
        <v>43</v>
      </c>
      <c r="C36" s="11">
        <v>0</v>
      </c>
      <c r="D36" s="11">
        <v>0</v>
      </c>
      <c r="E36" s="7" t="s">
        <v>42</v>
      </c>
      <c r="F36" s="9">
        <v>0</v>
      </c>
      <c r="G36" s="9">
        <v>0</v>
      </c>
    </row>
    <row r="37" spans="1:7" x14ac:dyDescent="0.25">
      <c r="A37" s="8" t="s">
        <v>2</v>
      </c>
      <c r="B37" s="8" t="s">
        <v>21</v>
      </c>
      <c r="C37" s="11">
        <v>1</v>
      </c>
      <c r="D37" s="11">
        <v>0</v>
      </c>
      <c r="E37" s="7">
        <f t="shared" si="0"/>
        <v>-1</v>
      </c>
      <c r="F37" s="9">
        <v>0.54644808743169404</v>
      </c>
      <c r="G37" s="9">
        <v>0</v>
      </c>
    </row>
    <row r="38" spans="1:7" x14ac:dyDescent="0.25">
      <c r="A38" s="8" t="s">
        <v>185</v>
      </c>
      <c r="B38" s="8" t="s">
        <v>186</v>
      </c>
      <c r="C38" s="11">
        <v>11</v>
      </c>
      <c r="D38" s="11">
        <v>13</v>
      </c>
      <c r="E38" s="7">
        <f t="shared" si="0"/>
        <v>0.18181818181818182</v>
      </c>
      <c r="F38" s="9">
        <v>0.96830985915492962</v>
      </c>
      <c r="G38" s="9">
        <v>1.2048192771084338</v>
      </c>
    </row>
    <row r="39" spans="1:7" x14ac:dyDescent="0.25">
      <c r="A39" s="8" t="s">
        <v>187</v>
      </c>
      <c r="B39" s="8" t="s">
        <v>188</v>
      </c>
      <c r="C39" s="11">
        <v>10</v>
      </c>
      <c r="D39" s="11">
        <v>10</v>
      </c>
      <c r="E39" s="7">
        <f t="shared" si="0"/>
        <v>0</v>
      </c>
      <c r="F39" s="9">
        <v>1.6474464579901154</v>
      </c>
      <c r="G39" s="9">
        <v>1.675041876046901</v>
      </c>
    </row>
    <row r="40" spans="1:7" x14ac:dyDescent="0.25">
      <c r="A40" s="8" t="s">
        <v>189</v>
      </c>
      <c r="B40" s="8" t="s">
        <v>190</v>
      </c>
      <c r="C40" s="11">
        <v>5</v>
      </c>
      <c r="D40" s="11">
        <v>5</v>
      </c>
      <c r="E40" s="7">
        <f t="shared" si="0"/>
        <v>0</v>
      </c>
      <c r="F40" s="9">
        <v>1.2315270935960592</v>
      </c>
      <c r="G40" s="9">
        <v>1.3333333333333335</v>
      </c>
    </row>
    <row r="41" spans="1:7" x14ac:dyDescent="0.25">
      <c r="A41" s="8" t="s">
        <v>191</v>
      </c>
      <c r="B41" s="8" t="s">
        <v>192</v>
      </c>
      <c r="C41" s="11">
        <v>119</v>
      </c>
      <c r="D41" s="11">
        <v>153</v>
      </c>
      <c r="E41" s="7">
        <f t="shared" si="0"/>
        <v>0.2857142857142857</v>
      </c>
      <c r="F41" s="9">
        <v>2.4709302325581395</v>
      </c>
      <c r="G41" s="9">
        <v>3.2553191489361701</v>
      </c>
    </row>
    <row r="42" spans="1:7" x14ac:dyDescent="0.25">
      <c r="A42" s="8" t="s">
        <v>193</v>
      </c>
      <c r="B42" s="8" t="s">
        <v>194</v>
      </c>
      <c r="C42" s="11">
        <v>33</v>
      </c>
      <c r="D42" s="11">
        <v>29</v>
      </c>
      <c r="E42" s="7">
        <f t="shared" si="0"/>
        <v>-0.12121212121212122</v>
      </c>
      <c r="F42" s="9">
        <v>1.6336633663366336</v>
      </c>
      <c r="G42" s="9">
        <v>1.4676113360323886</v>
      </c>
    </row>
    <row r="43" spans="1:7" x14ac:dyDescent="0.25">
      <c r="A43" s="8" t="s">
        <v>195</v>
      </c>
      <c r="B43" s="8" t="s">
        <v>196</v>
      </c>
      <c r="C43" s="11">
        <v>13</v>
      </c>
      <c r="D43" s="11">
        <v>3</v>
      </c>
      <c r="E43" s="7">
        <f t="shared" si="0"/>
        <v>-0.76923076923076927</v>
      </c>
      <c r="F43" s="9">
        <v>1.7639077340569878</v>
      </c>
      <c r="G43" s="9">
        <v>0.41493775933609961</v>
      </c>
    </row>
    <row r="44" spans="1:7" x14ac:dyDescent="0.25">
      <c r="A44" s="8" t="s">
        <v>38</v>
      </c>
      <c r="B44" s="8" t="s">
        <v>48</v>
      </c>
      <c r="C44" s="11">
        <v>1</v>
      </c>
      <c r="D44" s="11">
        <v>2</v>
      </c>
      <c r="E44" s="7">
        <f t="shared" si="0"/>
        <v>1</v>
      </c>
      <c r="F44" s="9">
        <v>1.5151515151515151</v>
      </c>
      <c r="G44" s="9">
        <v>2.9411764705882351</v>
      </c>
    </row>
    <row r="45" spans="1:7" x14ac:dyDescent="0.25">
      <c r="A45" s="8" t="s">
        <v>197</v>
      </c>
      <c r="B45" s="8" t="s">
        <v>198</v>
      </c>
      <c r="C45" s="11">
        <v>95</v>
      </c>
      <c r="D45" s="11">
        <v>87</v>
      </c>
      <c r="E45" s="7">
        <f t="shared" si="0"/>
        <v>-8.4210526315789472E-2</v>
      </c>
      <c r="F45" s="9">
        <v>2.2269104547585559</v>
      </c>
      <c r="G45" s="9">
        <v>2.1080688151199416</v>
      </c>
    </row>
    <row r="46" spans="1:7" x14ac:dyDescent="0.25">
      <c r="A46" s="8" t="s">
        <v>199</v>
      </c>
      <c r="B46" s="8" t="s">
        <v>200</v>
      </c>
      <c r="C46" s="11">
        <v>321</v>
      </c>
      <c r="D46" s="11">
        <v>259</v>
      </c>
      <c r="E46" s="7">
        <f t="shared" si="0"/>
        <v>-0.19314641744548286</v>
      </c>
      <c r="F46" s="9">
        <v>2.0120345994734863</v>
      </c>
      <c r="G46" s="9">
        <v>1.6672030897972319</v>
      </c>
    </row>
    <row r="47" spans="1:7" x14ac:dyDescent="0.25">
      <c r="A47" s="8" t="s">
        <v>201</v>
      </c>
      <c r="B47" s="8" t="s">
        <v>202</v>
      </c>
      <c r="C47" s="11">
        <v>33</v>
      </c>
      <c r="D47" s="11">
        <v>24</v>
      </c>
      <c r="E47" s="7">
        <f t="shared" si="0"/>
        <v>-0.27272727272727271</v>
      </c>
      <c r="F47" s="9">
        <v>2.578125</v>
      </c>
      <c r="G47" s="9">
        <v>1.8532818532818531</v>
      </c>
    </row>
    <row r="48" spans="1:7" x14ac:dyDescent="0.25">
      <c r="A48" s="8" t="s">
        <v>203</v>
      </c>
      <c r="B48" s="8" t="s">
        <v>204</v>
      </c>
      <c r="C48" s="11">
        <v>26</v>
      </c>
      <c r="D48" s="11">
        <v>24</v>
      </c>
      <c r="E48" s="7">
        <f t="shared" si="0"/>
        <v>-7.6923076923076927E-2</v>
      </c>
      <c r="F48" s="9">
        <v>1.6362492133417244</v>
      </c>
      <c r="G48" s="9">
        <v>1.4714898835070509</v>
      </c>
    </row>
    <row r="49" spans="1:7" x14ac:dyDescent="0.25">
      <c r="A49" s="8" t="s">
        <v>205</v>
      </c>
      <c r="B49" s="8" t="s">
        <v>206</v>
      </c>
      <c r="C49" s="11">
        <v>169</v>
      </c>
      <c r="D49" s="11">
        <v>146</v>
      </c>
      <c r="E49" s="7">
        <f t="shared" si="0"/>
        <v>-0.13609467455621302</v>
      </c>
      <c r="F49" s="9">
        <v>2.6213742826120678</v>
      </c>
      <c r="G49" s="9">
        <v>2.3134210109332911</v>
      </c>
    </row>
    <row r="50" spans="1:7" x14ac:dyDescent="0.25">
      <c r="A50" s="8" t="s">
        <v>207</v>
      </c>
      <c r="B50" s="8" t="s">
        <v>208</v>
      </c>
      <c r="C50" s="11">
        <v>16</v>
      </c>
      <c r="D50" s="11">
        <v>19</v>
      </c>
      <c r="E50" s="7">
        <f t="shared" si="0"/>
        <v>0.1875</v>
      </c>
      <c r="F50" s="9">
        <v>1.8497109826589595</v>
      </c>
      <c r="G50" s="9">
        <v>2.2781774580335732</v>
      </c>
    </row>
    <row r="51" spans="1:7" x14ac:dyDescent="0.25">
      <c r="A51" s="8" t="s">
        <v>209</v>
      </c>
      <c r="B51" s="8" t="s">
        <v>210</v>
      </c>
      <c r="C51" s="11">
        <v>28</v>
      </c>
      <c r="D51" s="11">
        <v>18</v>
      </c>
      <c r="E51" s="7">
        <f t="shared" si="0"/>
        <v>-0.35714285714285715</v>
      </c>
      <c r="F51" s="9">
        <v>4</v>
      </c>
      <c r="G51" s="9">
        <v>2.6392961876832843</v>
      </c>
    </row>
    <row r="52" spans="1:7" x14ac:dyDescent="0.25">
      <c r="A52" s="8" t="s">
        <v>211</v>
      </c>
      <c r="B52" s="8" t="s">
        <v>22</v>
      </c>
      <c r="C52" s="11">
        <v>0</v>
      </c>
      <c r="D52" s="11">
        <v>0</v>
      </c>
      <c r="E52" s="7" t="s">
        <v>42</v>
      </c>
      <c r="F52" s="9">
        <v>0</v>
      </c>
      <c r="G52" s="9">
        <v>0</v>
      </c>
    </row>
    <row r="53" spans="1:7" x14ac:dyDescent="0.25">
      <c r="A53" s="8" t="s">
        <v>212</v>
      </c>
      <c r="B53" s="8" t="s">
        <v>213</v>
      </c>
      <c r="C53" s="11">
        <v>43</v>
      </c>
      <c r="D53" s="11">
        <v>73</v>
      </c>
      <c r="E53" s="7">
        <f t="shared" si="0"/>
        <v>0.69767441860465118</v>
      </c>
      <c r="F53" s="9">
        <v>2.2006141248720574</v>
      </c>
      <c r="G53" s="9">
        <v>3.6264282165921506</v>
      </c>
    </row>
    <row r="54" spans="1:7" x14ac:dyDescent="0.25">
      <c r="A54" s="8" t="s">
        <v>214</v>
      </c>
      <c r="B54" s="8" t="s">
        <v>215</v>
      </c>
      <c r="C54" s="11">
        <v>84</v>
      </c>
      <c r="D54" s="11">
        <v>95</v>
      </c>
      <c r="E54" s="7">
        <f t="shared" si="0"/>
        <v>0.13095238095238096</v>
      </c>
      <c r="F54" s="9">
        <v>2.8065486134313402</v>
      </c>
      <c r="G54" s="9">
        <v>3.2917532917532917</v>
      </c>
    </row>
    <row r="55" spans="1:7" x14ac:dyDescent="0.25">
      <c r="A55" s="8" t="s">
        <v>216</v>
      </c>
      <c r="B55" s="8" t="s">
        <v>23</v>
      </c>
      <c r="C55" s="11">
        <v>467</v>
      </c>
      <c r="D55" s="11">
        <v>444</v>
      </c>
      <c r="E55" s="7">
        <f t="shared" si="0"/>
        <v>-4.9250535331905779E-2</v>
      </c>
      <c r="F55" s="9">
        <v>4.0825246962147039</v>
      </c>
      <c r="G55" s="9">
        <v>4.0272108843537415</v>
      </c>
    </row>
    <row r="56" spans="1:7" x14ac:dyDescent="0.25">
      <c r="A56" s="8" t="s">
        <v>3</v>
      </c>
      <c r="B56" s="8" t="s">
        <v>24</v>
      </c>
      <c r="C56" s="11">
        <v>0</v>
      </c>
      <c r="D56" s="11">
        <v>0</v>
      </c>
      <c r="E56" s="7" t="s">
        <v>42</v>
      </c>
      <c r="F56" s="9">
        <v>0</v>
      </c>
      <c r="G56" s="9">
        <v>0</v>
      </c>
    </row>
    <row r="57" spans="1:7" x14ac:dyDescent="0.25">
      <c r="A57" s="8" t="s">
        <v>50</v>
      </c>
      <c r="B57" s="8" t="s">
        <v>51</v>
      </c>
      <c r="C57" s="11">
        <v>2</v>
      </c>
      <c r="D57" s="11">
        <v>1</v>
      </c>
      <c r="E57" s="7">
        <f t="shared" si="0"/>
        <v>-0.5</v>
      </c>
      <c r="F57" s="9">
        <v>0.47619047619047616</v>
      </c>
      <c r="G57" s="9">
        <v>0.24154589371980675</v>
      </c>
    </row>
    <row r="58" spans="1:7" x14ac:dyDescent="0.25">
      <c r="A58" s="8" t="s">
        <v>39</v>
      </c>
      <c r="B58" s="8" t="s">
        <v>44</v>
      </c>
      <c r="C58" s="11">
        <v>0</v>
      </c>
      <c r="D58" s="11">
        <v>0</v>
      </c>
      <c r="E58" s="7" t="s">
        <v>42</v>
      </c>
      <c r="F58" s="9">
        <v>0</v>
      </c>
      <c r="G58" s="9">
        <v>0</v>
      </c>
    </row>
    <row r="59" spans="1:7" x14ac:dyDescent="0.25">
      <c r="A59" s="8" t="s">
        <v>217</v>
      </c>
      <c r="B59" s="8" t="s">
        <v>218</v>
      </c>
      <c r="C59" s="11">
        <v>65</v>
      </c>
      <c r="D59" s="11">
        <v>86</v>
      </c>
      <c r="E59" s="7">
        <f t="shared" si="0"/>
        <v>0.32307692307692309</v>
      </c>
      <c r="F59" s="9">
        <v>3.3487892838742916</v>
      </c>
      <c r="G59" s="9">
        <v>4.5215562565720298</v>
      </c>
    </row>
    <row r="60" spans="1:7" x14ac:dyDescent="0.25">
      <c r="A60" s="8" t="s">
        <v>85</v>
      </c>
      <c r="B60" s="8" t="s">
        <v>95</v>
      </c>
      <c r="C60" s="11">
        <v>0</v>
      </c>
      <c r="D60" s="11">
        <v>2</v>
      </c>
      <c r="E60" s="7" t="s">
        <v>42</v>
      </c>
      <c r="F60" s="9">
        <v>0</v>
      </c>
      <c r="G60" s="9">
        <v>0.76045627376425851</v>
      </c>
    </row>
    <row r="61" spans="1:7" x14ac:dyDescent="0.25">
      <c r="A61" s="8" t="s">
        <v>219</v>
      </c>
      <c r="B61" s="8" t="s">
        <v>220</v>
      </c>
      <c r="C61" s="11">
        <v>438</v>
      </c>
      <c r="D61" s="11">
        <v>533</v>
      </c>
      <c r="E61" s="7">
        <f t="shared" si="0"/>
        <v>0.21689497716894976</v>
      </c>
      <c r="F61" s="9">
        <v>2.4892020913844055</v>
      </c>
      <c r="G61" s="9">
        <v>3.0821719771005607</v>
      </c>
    </row>
    <row r="62" spans="1:7" x14ac:dyDescent="0.25">
      <c r="A62" s="8" t="s">
        <v>4</v>
      </c>
      <c r="B62" s="8" t="s">
        <v>25</v>
      </c>
      <c r="C62" s="11">
        <v>0</v>
      </c>
      <c r="D62" s="11">
        <v>0</v>
      </c>
      <c r="E62" s="7" t="s">
        <v>42</v>
      </c>
      <c r="F62" s="9">
        <v>0</v>
      </c>
      <c r="G62" s="9">
        <v>0</v>
      </c>
    </row>
    <row r="63" spans="1:7" x14ac:dyDescent="0.25">
      <c r="A63" s="8" t="s">
        <v>221</v>
      </c>
      <c r="B63" s="8" t="s">
        <v>222</v>
      </c>
      <c r="C63" s="11">
        <v>84</v>
      </c>
      <c r="D63" s="11">
        <v>3</v>
      </c>
      <c r="E63" s="7">
        <f t="shared" si="0"/>
        <v>-0.9642857142857143</v>
      </c>
      <c r="F63" s="9">
        <v>2.9903880384478461</v>
      </c>
      <c r="G63" s="9">
        <v>0.11106997408367272</v>
      </c>
    </row>
    <row r="64" spans="1:7" x14ac:dyDescent="0.25">
      <c r="A64" s="8" t="s">
        <v>223</v>
      </c>
      <c r="B64" s="8" t="s">
        <v>224</v>
      </c>
      <c r="C64" s="11">
        <v>268</v>
      </c>
      <c r="D64" s="11">
        <v>258</v>
      </c>
      <c r="E64" s="7">
        <f t="shared" si="0"/>
        <v>-3.7313432835820892E-2</v>
      </c>
      <c r="F64" s="9">
        <v>2.624877571008815</v>
      </c>
      <c r="G64" s="9">
        <v>2.6192893401015231</v>
      </c>
    </row>
    <row r="65" spans="1:7" x14ac:dyDescent="0.25">
      <c r="A65" s="8" t="s">
        <v>225</v>
      </c>
      <c r="B65" s="8" t="s">
        <v>226</v>
      </c>
      <c r="C65" s="11">
        <v>10</v>
      </c>
      <c r="D65" s="11">
        <v>11</v>
      </c>
      <c r="E65" s="7">
        <f t="shared" si="0"/>
        <v>0.1</v>
      </c>
      <c r="F65" s="9">
        <v>1.8726591760299625</v>
      </c>
      <c r="G65" s="9">
        <v>2.2044088176352705</v>
      </c>
    </row>
    <row r="66" spans="1:7" x14ac:dyDescent="0.25">
      <c r="A66" s="8" t="s">
        <v>227</v>
      </c>
      <c r="B66" s="8" t="s">
        <v>228</v>
      </c>
      <c r="C66" s="11">
        <v>12</v>
      </c>
      <c r="D66" s="11">
        <v>10</v>
      </c>
      <c r="E66" s="7">
        <f t="shared" si="0"/>
        <v>-0.16666666666666666</v>
      </c>
      <c r="F66" s="9">
        <v>3.2171581769436997</v>
      </c>
      <c r="G66" s="9">
        <v>2.6809651474530831</v>
      </c>
    </row>
    <row r="67" spans="1:7" x14ac:dyDescent="0.25">
      <c r="A67" s="8" t="s">
        <v>229</v>
      </c>
      <c r="B67" s="8" t="s">
        <v>230</v>
      </c>
      <c r="C67" s="11">
        <v>90</v>
      </c>
      <c r="D67" s="11">
        <v>53</v>
      </c>
      <c r="E67" s="7">
        <f t="shared" si="0"/>
        <v>-0.41111111111111109</v>
      </c>
      <c r="F67" s="9">
        <v>3.5280282242257939</v>
      </c>
      <c r="G67" s="9">
        <v>2.1801727684080627</v>
      </c>
    </row>
    <row r="68" spans="1:7" x14ac:dyDescent="0.25">
      <c r="A68" s="8" t="s">
        <v>86</v>
      </c>
      <c r="B68" s="8" t="s">
        <v>96</v>
      </c>
      <c r="C68" s="11">
        <v>1</v>
      </c>
      <c r="D68" s="11">
        <v>1</v>
      </c>
      <c r="E68" s="7">
        <f t="shared" ref="E68:E131" si="1">(D68-C68)/C68</f>
        <v>0</v>
      </c>
      <c r="F68" s="9">
        <v>0.4</v>
      </c>
      <c r="G68" s="9">
        <v>0.43478260869565216</v>
      </c>
    </row>
    <row r="69" spans="1:7" x14ac:dyDescent="0.25">
      <c r="A69" s="8" t="s">
        <v>231</v>
      </c>
      <c r="B69" s="8" t="s">
        <v>232</v>
      </c>
      <c r="C69" s="11">
        <v>8</v>
      </c>
      <c r="D69" s="11">
        <v>5</v>
      </c>
      <c r="E69" s="7">
        <f t="shared" si="1"/>
        <v>-0.375</v>
      </c>
      <c r="F69" s="9">
        <v>0.82051282051282048</v>
      </c>
      <c r="G69" s="9">
        <v>0.547645125958379</v>
      </c>
    </row>
    <row r="70" spans="1:7" x14ac:dyDescent="0.25">
      <c r="A70" s="8" t="s">
        <v>233</v>
      </c>
      <c r="B70" s="8" t="s">
        <v>234</v>
      </c>
      <c r="C70" s="11">
        <v>486</v>
      </c>
      <c r="D70" s="11">
        <v>476</v>
      </c>
      <c r="E70" s="7">
        <f t="shared" si="1"/>
        <v>-2.0576131687242798E-2</v>
      </c>
      <c r="F70" s="9">
        <v>2.0224719101123596</v>
      </c>
      <c r="G70" s="9">
        <v>2.0301104618927797</v>
      </c>
    </row>
    <row r="71" spans="1:7" x14ac:dyDescent="0.25">
      <c r="A71" s="8" t="s">
        <v>235</v>
      </c>
      <c r="B71" s="8" t="s">
        <v>236</v>
      </c>
      <c r="C71" s="11">
        <v>0</v>
      </c>
      <c r="D71" s="11">
        <v>1</v>
      </c>
      <c r="E71" s="7" t="s">
        <v>42</v>
      </c>
      <c r="F71" s="9">
        <v>0</v>
      </c>
      <c r="G71" s="9">
        <v>0.31347962382445138</v>
      </c>
    </row>
    <row r="72" spans="1:7" x14ac:dyDescent="0.25">
      <c r="A72" s="8" t="s">
        <v>61</v>
      </c>
      <c r="B72" s="8" t="s">
        <v>78</v>
      </c>
      <c r="C72" s="11">
        <v>0</v>
      </c>
      <c r="D72" s="11">
        <v>0</v>
      </c>
      <c r="E72" s="7" t="s">
        <v>42</v>
      </c>
      <c r="F72" s="9">
        <v>0</v>
      </c>
      <c r="G72" s="9">
        <v>0</v>
      </c>
    </row>
    <row r="73" spans="1:7" x14ac:dyDescent="0.25">
      <c r="A73" s="8" t="s">
        <v>237</v>
      </c>
      <c r="B73" s="8" t="s">
        <v>238</v>
      </c>
      <c r="C73" s="11">
        <v>46</v>
      </c>
      <c r="D73" s="11">
        <v>16</v>
      </c>
      <c r="E73" s="7">
        <f t="shared" si="1"/>
        <v>-0.65217391304347827</v>
      </c>
      <c r="F73" s="9">
        <v>6.0846560846560847</v>
      </c>
      <c r="G73" s="9">
        <v>2.6578073089700998</v>
      </c>
    </row>
    <row r="74" spans="1:7" x14ac:dyDescent="0.25">
      <c r="A74" s="8" t="s">
        <v>239</v>
      </c>
      <c r="B74" s="8" t="s">
        <v>240</v>
      </c>
      <c r="C74" s="11">
        <v>37</v>
      </c>
      <c r="D74" s="11">
        <v>23</v>
      </c>
      <c r="E74" s="7">
        <f t="shared" si="1"/>
        <v>-0.3783783783783784</v>
      </c>
      <c r="F74" s="9">
        <v>3.5238095238095237</v>
      </c>
      <c r="G74" s="9">
        <v>2.3711340206185567</v>
      </c>
    </row>
    <row r="75" spans="1:7" x14ac:dyDescent="0.25">
      <c r="A75" s="8" t="s">
        <v>241</v>
      </c>
      <c r="B75" s="8" t="s">
        <v>242</v>
      </c>
      <c r="C75" s="11">
        <v>5</v>
      </c>
      <c r="D75" s="11">
        <v>7</v>
      </c>
      <c r="E75" s="7">
        <f t="shared" si="1"/>
        <v>0.4</v>
      </c>
      <c r="F75" s="9">
        <v>1.408450704225352</v>
      </c>
      <c r="G75" s="9">
        <v>2.0527859237536656</v>
      </c>
    </row>
    <row r="76" spans="1:7" x14ac:dyDescent="0.25">
      <c r="A76" s="8" t="s">
        <v>243</v>
      </c>
      <c r="B76" s="8" t="s">
        <v>244</v>
      </c>
      <c r="C76" s="11">
        <v>137</v>
      </c>
      <c r="D76" s="11">
        <v>144</v>
      </c>
      <c r="E76" s="7">
        <f t="shared" si="1"/>
        <v>5.1094890510948905E-2</v>
      </c>
      <c r="F76" s="9">
        <v>2.1382862494147026</v>
      </c>
      <c r="G76" s="9">
        <v>2.3143683702989395</v>
      </c>
    </row>
    <row r="77" spans="1:7" x14ac:dyDescent="0.25">
      <c r="A77" s="8" t="s">
        <v>245</v>
      </c>
      <c r="B77" s="8" t="s">
        <v>246</v>
      </c>
      <c r="C77" s="11">
        <v>59</v>
      </c>
      <c r="D77" s="11">
        <v>73</v>
      </c>
      <c r="E77" s="7">
        <f t="shared" si="1"/>
        <v>0.23728813559322035</v>
      </c>
      <c r="F77" s="9">
        <v>2.48</v>
      </c>
      <c r="G77" s="9">
        <v>3.1037414965986394</v>
      </c>
    </row>
    <row r="78" spans="1:7" x14ac:dyDescent="0.25">
      <c r="A78" s="8" t="s">
        <v>247</v>
      </c>
      <c r="B78" s="8" t="s">
        <v>248</v>
      </c>
      <c r="C78" s="11">
        <v>64</v>
      </c>
      <c r="D78" s="11">
        <v>93</v>
      </c>
      <c r="E78" s="7">
        <f t="shared" si="1"/>
        <v>0.453125</v>
      </c>
      <c r="F78" s="9">
        <v>1.4568631914409289</v>
      </c>
      <c r="G78" s="9">
        <v>2.1492951236422466</v>
      </c>
    </row>
    <row r="79" spans="1:7" x14ac:dyDescent="0.25">
      <c r="A79" s="8" t="s">
        <v>249</v>
      </c>
      <c r="B79" s="8" t="s">
        <v>250</v>
      </c>
      <c r="C79" s="11">
        <v>26</v>
      </c>
      <c r="D79" s="11">
        <v>22</v>
      </c>
      <c r="E79" s="7">
        <f t="shared" si="1"/>
        <v>-0.15384615384615385</v>
      </c>
      <c r="F79" s="9">
        <v>2.8571428571428572</v>
      </c>
      <c r="G79" s="9">
        <v>2.5142857142857142</v>
      </c>
    </row>
    <row r="80" spans="1:7" x14ac:dyDescent="0.25">
      <c r="A80" s="8" t="s">
        <v>251</v>
      </c>
      <c r="B80" s="8" t="s">
        <v>252</v>
      </c>
      <c r="C80" s="11">
        <v>47</v>
      </c>
      <c r="D80" s="11">
        <v>35</v>
      </c>
      <c r="E80" s="7">
        <f t="shared" si="1"/>
        <v>-0.25531914893617019</v>
      </c>
      <c r="F80" s="9">
        <v>1.8921095008051527</v>
      </c>
      <c r="G80" s="9">
        <v>1.4613778705636742</v>
      </c>
    </row>
    <row r="81" spans="1:7" x14ac:dyDescent="0.25">
      <c r="A81" s="8" t="s">
        <v>253</v>
      </c>
      <c r="B81" s="8" t="s">
        <v>254</v>
      </c>
      <c r="C81" s="11">
        <v>1</v>
      </c>
      <c r="D81" s="11">
        <v>4</v>
      </c>
      <c r="E81" s="7">
        <f t="shared" si="1"/>
        <v>3</v>
      </c>
      <c r="F81" s="9">
        <v>0.58479532163742687</v>
      </c>
      <c r="G81" s="9">
        <v>2.4390243902439024</v>
      </c>
    </row>
    <row r="82" spans="1:7" x14ac:dyDescent="0.25">
      <c r="A82" s="8" t="s">
        <v>255</v>
      </c>
      <c r="B82" s="8" t="s">
        <v>256</v>
      </c>
      <c r="C82" s="11">
        <v>205</v>
      </c>
      <c r="D82" s="11">
        <v>174</v>
      </c>
      <c r="E82" s="7">
        <f t="shared" si="1"/>
        <v>-0.15121951219512195</v>
      </c>
      <c r="F82" s="9">
        <v>2.7362520021356111</v>
      </c>
      <c r="G82" s="9">
        <v>2.433906840117499</v>
      </c>
    </row>
    <row r="83" spans="1:7" x14ac:dyDescent="0.25">
      <c r="A83" s="8" t="s">
        <v>257</v>
      </c>
      <c r="B83" s="8" t="s">
        <v>258</v>
      </c>
      <c r="C83" s="11">
        <v>29</v>
      </c>
      <c r="D83" s="11">
        <v>14</v>
      </c>
      <c r="E83" s="7">
        <f t="shared" si="1"/>
        <v>-0.51724137931034486</v>
      </c>
      <c r="F83" s="9">
        <v>1.5271195365982095</v>
      </c>
      <c r="G83" s="9">
        <v>0.73260073260073255</v>
      </c>
    </row>
    <row r="84" spans="1:7" x14ac:dyDescent="0.25">
      <c r="A84" s="8" t="s">
        <v>5</v>
      </c>
      <c r="B84" s="8" t="s">
        <v>26</v>
      </c>
      <c r="C84" s="11">
        <v>1</v>
      </c>
      <c r="D84" s="11">
        <v>0</v>
      </c>
      <c r="E84" s="7">
        <f t="shared" si="1"/>
        <v>-1</v>
      </c>
      <c r="F84" s="9">
        <v>0.15600624024960999</v>
      </c>
      <c r="G84" s="9">
        <v>0</v>
      </c>
    </row>
    <row r="85" spans="1:7" x14ac:dyDescent="0.25">
      <c r="A85" s="8" t="s">
        <v>105</v>
      </c>
      <c r="B85" s="8" t="s">
        <v>109</v>
      </c>
      <c r="C85" s="11">
        <v>1</v>
      </c>
      <c r="D85" s="11">
        <v>0</v>
      </c>
      <c r="E85" s="7">
        <f t="shared" si="1"/>
        <v>-1</v>
      </c>
      <c r="F85" s="9">
        <v>0.44843049327354262</v>
      </c>
      <c r="G85" s="9">
        <v>0</v>
      </c>
    </row>
    <row r="86" spans="1:7" x14ac:dyDescent="0.25">
      <c r="A86" s="8" t="s">
        <v>259</v>
      </c>
      <c r="B86" s="8" t="s">
        <v>260</v>
      </c>
      <c r="C86" s="11">
        <v>17</v>
      </c>
      <c r="D86" s="11">
        <v>17</v>
      </c>
      <c r="E86" s="7">
        <f t="shared" si="1"/>
        <v>0</v>
      </c>
      <c r="F86" s="9">
        <v>1.3610888710968776</v>
      </c>
      <c r="G86" s="9">
        <v>1.4505119453924915</v>
      </c>
    </row>
    <row r="87" spans="1:7" x14ac:dyDescent="0.25">
      <c r="A87" s="8" t="s">
        <v>261</v>
      </c>
      <c r="B87" s="8" t="s">
        <v>262</v>
      </c>
      <c r="C87" s="11">
        <v>136</v>
      </c>
      <c r="D87" s="11">
        <v>218</v>
      </c>
      <c r="E87" s="7">
        <f t="shared" si="1"/>
        <v>0.6029411764705882</v>
      </c>
      <c r="F87" s="9">
        <v>1.199823555359506</v>
      </c>
      <c r="G87" s="9">
        <v>1.8538991410834254</v>
      </c>
    </row>
    <row r="88" spans="1:7" x14ac:dyDescent="0.25">
      <c r="A88" s="8" t="s">
        <v>87</v>
      </c>
      <c r="B88" s="8" t="s">
        <v>97</v>
      </c>
      <c r="C88" s="11">
        <v>0</v>
      </c>
      <c r="D88" s="11">
        <v>0</v>
      </c>
      <c r="E88" s="7" t="s">
        <v>42</v>
      </c>
      <c r="F88" s="9">
        <v>0</v>
      </c>
      <c r="G88" s="9">
        <v>0</v>
      </c>
    </row>
    <row r="89" spans="1:7" x14ac:dyDescent="0.25">
      <c r="A89" s="8" t="s">
        <v>263</v>
      </c>
      <c r="B89" s="8" t="s">
        <v>264</v>
      </c>
      <c r="C89" s="11">
        <v>2</v>
      </c>
      <c r="D89" s="11">
        <v>2</v>
      </c>
      <c r="E89" s="7">
        <f t="shared" si="1"/>
        <v>0</v>
      </c>
      <c r="F89" s="9">
        <v>0.59701492537313428</v>
      </c>
      <c r="G89" s="9">
        <v>0.64102564102564097</v>
      </c>
    </row>
    <row r="90" spans="1:7" x14ac:dyDescent="0.25">
      <c r="A90" s="8" t="s">
        <v>265</v>
      </c>
      <c r="B90" s="8" t="s">
        <v>266</v>
      </c>
      <c r="C90" s="11">
        <v>83</v>
      </c>
      <c r="D90" s="11">
        <v>65</v>
      </c>
      <c r="E90" s="7">
        <f t="shared" si="1"/>
        <v>-0.21686746987951808</v>
      </c>
      <c r="F90" s="9">
        <v>2.6611093299134336</v>
      </c>
      <c r="G90" s="9">
        <v>2.1594684385382057</v>
      </c>
    </row>
    <row r="91" spans="1:7" x14ac:dyDescent="0.25">
      <c r="A91" s="8" t="s">
        <v>267</v>
      </c>
      <c r="B91" s="8" t="s">
        <v>27</v>
      </c>
      <c r="C91" s="11">
        <v>80</v>
      </c>
      <c r="D91" s="11">
        <v>61</v>
      </c>
      <c r="E91" s="7">
        <f t="shared" si="1"/>
        <v>-0.23749999999999999</v>
      </c>
      <c r="F91" s="9">
        <v>2.9585798816568047</v>
      </c>
      <c r="G91" s="9">
        <v>2.3763147643163225</v>
      </c>
    </row>
    <row r="92" spans="1:7" x14ac:dyDescent="0.25">
      <c r="A92" s="8" t="s">
        <v>268</v>
      </c>
      <c r="B92" s="8" t="s">
        <v>269</v>
      </c>
      <c r="C92" s="11">
        <v>66</v>
      </c>
      <c r="D92" s="11">
        <v>90</v>
      </c>
      <c r="E92" s="7">
        <f t="shared" si="1"/>
        <v>0.36363636363636365</v>
      </c>
      <c r="F92" s="9">
        <v>1.7813765182186234</v>
      </c>
      <c r="G92" s="9">
        <v>2.4370430544272947</v>
      </c>
    </row>
    <row r="93" spans="1:7" x14ac:dyDescent="0.25">
      <c r="A93" s="8" t="s">
        <v>60</v>
      </c>
      <c r="B93" s="8" t="s">
        <v>79</v>
      </c>
      <c r="C93" s="11">
        <v>3</v>
      </c>
      <c r="D93" s="11">
        <v>2</v>
      </c>
      <c r="E93" s="7">
        <f t="shared" si="1"/>
        <v>-0.33333333333333331</v>
      </c>
      <c r="F93" s="9">
        <v>0.46224961479198767</v>
      </c>
      <c r="G93" s="9">
        <v>0.30534351145038169</v>
      </c>
    </row>
    <row r="94" spans="1:7" x14ac:dyDescent="0.25">
      <c r="A94" s="8" t="s">
        <v>270</v>
      </c>
      <c r="B94" s="8" t="s">
        <v>271</v>
      </c>
      <c r="C94" s="11">
        <v>17</v>
      </c>
      <c r="D94" s="11">
        <v>10</v>
      </c>
      <c r="E94" s="7">
        <f t="shared" si="1"/>
        <v>-0.41176470588235292</v>
      </c>
      <c r="F94" s="9">
        <v>1.2546125461254614</v>
      </c>
      <c r="G94" s="9">
        <v>0.74404761904761896</v>
      </c>
    </row>
    <row r="95" spans="1:7" x14ac:dyDescent="0.25">
      <c r="A95" s="8" t="s">
        <v>272</v>
      </c>
      <c r="B95" s="8" t="s">
        <v>273</v>
      </c>
      <c r="C95" s="11">
        <v>13</v>
      </c>
      <c r="D95" s="11">
        <v>20</v>
      </c>
      <c r="E95" s="7">
        <f t="shared" si="1"/>
        <v>0.53846153846153844</v>
      </c>
      <c r="F95" s="9">
        <v>1.6189290161892902</v>
      </c>
      <c r="G95" s="9">
        <v>2.4600246002460024</v>
      </c>
    </row>
    <row r="96" spans="1:7" x14ac:dyDescent="0.25">
      <c r="A96" s="8" t="s">
        <v>274</v>
      </c>
      <c r="B96" s="8" t="s">
        <v>275</v>
      </c>
      <c r="C96" s="11">
        <v>30</v>
      </c>
      <c r="D96" s="11">
        <v>40</v>
      </c>
      <c r="E96" s="7">
        <f t="shared" si="1"/>
        <v>0.33333333333333331</v>
      </c>
      <c r="F96" s="9">
        <v>3.6407766990291264</v>
      </c>
      <c r="G96" s="9">
        <v>4.8661800486618008</v>
      </c>
    </row>
    <row r="97" spans="1:7" x14ac:dyDescent="0.25">
      <c r="A97" s="8" t="s">
        <v>6</v>
      </c>
      <c r="B97" s="8" t="s">
        <v>28</v>
      </c>
      <c r="C97" s="11">
        <v>0</v>
      </c>
      <c r="D97" s="11">
        <v>2</v>
      </c>
      <c r="E97" s="7" t="s">
        <v>42</v>
      </c>
      <c r="F97" s="9">
        <v>0</v>
      </c>
      <c r="G97" s="9">
        <v>0.88105726872246704</v>
      </c>
    </row>
    <row r="98" spans="1:7" x14ac:dyDescent="0.25">
      <c r="A98" s="8" t="s">
        <v>276</v>
      </c>
      <c r="B98" s="8" t="s">
        <v>277</v>
      </c>
      <c r="C98" s="11">
        <v>75</v>
      </c>
      <c r="D98" s="11">
        <v>57</v>
      </c>
      <c r="E98" s="7">
        <f t="shared" si="1"/>
        <v>-0.24</v>
      </c>
      <c r="F98" s="9">
        <v>3.7745344740815305</v>
      </c>
      <c r="G98" s="9">
        <v>3.097826086956522</v>
      </c>
    </row>
    <row r="99" spans="1:7" x14ac:dyDescent="0.25">
      <c r="A99" s="8" t="s">
        <v>278</v>
      </c>
      <c r="B99" s="8" t="s">
        <v>279</v>
      </c>
      <c r="C99" s="11">
        <v>1035</v>
      </c>
      <c r="D99" s="11">
        <v>1068</v>
      </c>
      <c r="E99" s="7">
        <f t="shared" si="1"/>
        <v>3.1884057971014491E-2</v>
      </c>
      <c r="F99" s="9">
        <v>2.2608619672775725</v>
      </c>
      <c r="G99" s="9">
        <v>2.3524229074889869</v>
      </c>
    </row>
    <row r="100" spans="1:7" x14ac:dyDescent="0.25">
      <c r="A100" s="8" t="s">
        <v>54</v>
      </c>
      <c r="B100" s="8" t="s">
        <v>55</v>
      </c>
      <c r="C100" s="11">
        <v>1</v>
      </c>
      <c r="D100" s="11">
        <v>1</v>
      </c>
      <c r="E100" s="7">
        <f t="shared" si="1"/>
        <v>0</v>
      </c>
      <c r="F100" s="9">
        <v>0.12376237623762376</v>
      </c>
      <c r="G100" s="9">
        <v>0.12391573729863693</v>
      </c>
    </row>
    <row r="101" spans="1:7" x14ac:dyDescent="0.25">
      <c r="A101" s="8" t="s">
        <v>7</v>
      </c>
      <c r="B101" s="8" t="s">
        <v>29</v>
      </c>
      <c r="C101" s="11">
        <v>3</v>
      </c>
      <c r="D101" s="11">
        <v>0</v>
      </c>
      <c r="E101" s="7">
        <f t="shared" si="1"/>
        <v>-1</v>
      </c>
      <c r="F101" s="9">
        <v>0.57803468208092501</v>
      </c>
      <c r="G101" s="9">
        <v>0</v>
      </c>
    </row>
    <row r="102" spans="1:7" x14ac:dyDescent="0.25">
      <c r="A102" s="8" t="s">
        <v>106</v>
      </c>
      <c r="B102" s="8" t="s">
        <v>145</v>
      </c>
      <c r="C102" s="11">
        <v>1</v>
      </c>
      <c r="D102" s="11">
        <v>2</v>
      </c>
      <c r="E102" s="7">
        <f t="shared" si="1"/>
        <v>1</v>
      </c>
      <c r="F102" s="9">
        <v>0.20040080160320639</v>
      </c>
      <c r="G102" s="9">
        <v>0.38684719535783368</v>
      </c>
    </row>
    <row r="103" spans="1:7" x14ac:dyDescent="0.25">
      <c r="A103" s="8" t="s">
        <v>40</v>
      </c>
      <c r="B103" s="8" t="s">
        <v>45</v>
      </c>
      <c r="C103" s="11">
        <v>0</v>
      </c>
      <c r="D103" s="11">
        <v>0</v>
      </c>
      <c r="E103" s="7" t="s">
        <v>42</v>
      </c>
      <c r="F103" s="9">
        <v>0</v>
      </c>
      <c r="G103" s="9">
        <v>0</v>
      </c>
    </row>
    <row r="104" spans="1:7" x14ac:dyDescent="0.25">
      <c r="A104" s="8" t="s">
        <v>52</v>
      </c>
      <c r="B104" s="8" t="s">
        <v>53</v>
      </c>
      <c r="C104" s="11">
        <v>273</v>
      </c>
      <c r="D104" s="11">
        <v>39</v>
      </c>
      <c r="E104" s="7">
        <f t="shared" si="1"/>
        <v>-0.8571428571428571</v>
      </c>
      <c r="F104" s="9">
        <v>51.509433962264154</v>
      </c>
      <c r="G104" s="9">
        <v>12.225705329153605</v>
      </c>
    </row>
    <row r="105" spans="1:7" x14ac:dyDescent="0.25">
      <c r="A105" s="8" t="s">
        <v>88</v>
      </c>
      <c r="B105" s="8" t="s">
        <v>98</v>
      </c>
      <c r="C105" s="11">
        <v>0</v>
      </c>
      <c r="D105" s="11">
        <v>0</v>
      </c>
      <c r="E105" s="7" t="s">
        <v>42</v>
      </c>
      <c r="F105" s="9">
        <v>0</v>
      </c>
      <c r="G105" s="9">
        <v>0</v>
      </c>
    </row>
    <row r="106" spans="1:7" x14ac:dyDescent="0.25">
      <c r="A106" s="8" t="s">
        <v>280</v>
      </c>
      <c r="B106" s="8" t="s">
        <v>281</v>
      </c>
      <c r="C106" s="11">
        <v>8</v>
      </c>
      <c r="D106" s="11">
        <v>3</v>
      </c>
      <c r="E106" s="7">
        <f t="shared" si="1"/>
        <v>-0.625</v>
      </c>
      <c r="F106" s="9">
        <v>1.2251148545176107</v>
      </c>
      <c r="G106" s="9">
        <v>0.46948356807511737</v>
      </c>
    </row>
    <row r="107" spans="1:7" x14ac:dyDescent="0.25">
      <c r="A107" s="8" t="s">
        <v>59</v>
      </c>
      <c r="B107" s="8" t="s">
        <v>80</v>
      </c>
      <c r="C107" s="11">
        <v>15</v>
      </c>
      <c r="D107" s="11">
        <v>26</v>
      </c>
      <c r="E107" s="7">
        <f t="shared" si="1"/>
        <v>0.73333333333333328</v>
      </c>
      <c r="F107" s="9">
        <v>9.0361445783132535</v>
      </c>
      <c r="G107" s="9">
        <v>12.745098039215685</v>
      </c>
    </row>
    <row r="108" spans="1:7" x14ac:dyDescent="0.25">
      <c r="A108" s="8" t="s">
        <v>282</v>
      </c>
      <c r="B108" s="8" t="s">
        <v>283</v>
      </c>
      <c r="C108" s="11">
        <v>26</v>
      </c>
      <c r="D108" s="11">
        <v>15</v>
      </c>
      <c r="E108" s="7">
        <f t="shared" si="1"/>
        <v>-0.42307692307692307</v>
      </c>
      <c r="F108" s="9">
        <v>2.061855670103093</v>
      </c>
      <c r="G108" s="9">
        <v>1.2975778546712802</v>
      </c>
    </row>
    <row r="109" spans="1:7" x14ac:dyDescent="0.25">
      <c r="A109" s="8" t="s">
        <v>284</v>
      </c>
      <c r="B109" s="8" t="s">
        <v>285</v>
      </c>
      <c r="C109" s="11">
        <v>54</v>
      </c>
      <c r="D109" s="11">
        <v>31</v>
      </c>
      <c r="E109" s="7">
        <f t="shared" si="1"/>
        <v>-0.42592592592592593</v>
      </c>
      <c r="F109" s="9">
        <v>1.2968299711815563</v>
      </c>
      <c r="G109" s="9">
        <v>0.7555447233731416</v>
      </c>
    </row>
    <row r="110" spans="1:7" x14ac:dyDescent="0.25">
      <c r="A110" s="8" t="s">
        <v>286</v>
      </c>
      <c r="B110" s="8" t="s">
        <v>287</v>
      </c>
      <c r="C110" s="11">
        <v>138</v>
      </c>
      <c r="D110" s="11">
        <v>103</v>
      </c>
      <c r="E110" s="7">
        <f t="shared" si="1"/>
        <v>-0.25362318840579712</v>
      </c>
      <c r="F110" s="9">
        <v>2.8336755646817249</v>
      </c>
      <c r="G110" s="9">
        <v>2.2255834053586865</v>
      </c>
    </row>
    <row r="111" spans="1:7" x14ac:dyDescent="0.25">
      <c r="A111" s="8" t="s">
        <v>8</v>
      </c>
      <c r="B111" s="8" t="s">
        <v>30</v>
      </c>
      <c r="C111" s="11">
        <v>7</v>
      </c>
      <c r="D111" s="11">
        <v>0</v>
      </c>
      <c r="E111" s="7">
        <f t="shared" si="1"/>
        <v>-1</v>
      </c>
      <c r="F111" s="9">
        <v>1.9943019943019944</v>
      </c>
      <c r="G111" s="9">
        <v>0</v>
      </c>
    </row>
    <row r="112" spans="1:7" x14ac:dyDescent="0.25">
      <c r="A112" s="8" t="s">
        <v>288</v>
      </c>
      <c r="B112" s="8" t="s">
        <v>289</v>
      </c>
      <c r="C112" s="11">
        <v>112</v>
      </c>
      <c r="D112" s="11">
        <v>108</v>
      </c>
      <c r="E112" s="7">
        <f t="shared" si="1"/>
        <v>-3.5714285714285712E-2</v>
      </c>
      <c r="F112" s="9">
        <v>1.3187330742964791</v>
      </c>
      <c r="G112" s="9">
        <v>1.308298001211387</v>
      </c>
    </row>
    <row r="113" spans="1:7" x14ac:dyDescent="0.25">
      <c r="A113" s="8" t="s">
        <v>290</v>
      </c>
      <c r="B113" s="8" t="s">
        <v>291</v>
      </c>
      <c r="C113" s="11">
        <v>10</v>
      </c>
      <c r="D113" s="11">
        <v>25</v>
      </c>
      <c r="E113" s="7">
        <f t="shared" si="1"/>
        <v>1.5</v>
      </c>
      <c r="F113" s="9">
        <v>2.1276595744680851</v>
      </c>
      <c r="G113" s="9">
        <v>5.1020408163265305</v>
      </c>
    </row>
    <row r="114" spans="1:7" x14ac:dyDescent="0.25">
      <c r="A114" s="8" t="s">
        <v>9</v>
      </c>
      <c r="B114" s="8" t="s">
        <v>292</v>
      </c>
      <c r="C114" s="11">
        <v>2</v>
      </c>
      <c r="D114" s="11">
        <v>5</v>
      </c>
      <c r="E114" s="7">
        <f t="shared" si="1"/>
        <v>1.5</v>
      </c>
      <c r="F114" s="9">
        <v>0.57471264367816088</v>
      </c>
      <c r="G114" s="9">
        <v>1.3586956521739131</v>
      </c>
    </row>
    <row r="115" spans="1:7" x14ac:dyDescent="0.25">
      <c r="A115" s="8" t="s">
        <v>293</v>
      </c>
      <c r="B115" s="8" t="s">
        <v>294</v>
      </c>
      <c r="C115" s="11">
        <v>148</v>
      </c>
      <c r="D115" s="11">
        <v>119</v>
      </c>
      <c r="E115" s="7">
        <f t="shared" si="1"/>
        <v>-0.19594594594594594</v>
      </c>
      <c r="F115" s="9">
        <v>1.9730000000000001</v>
      </c>
      <c r="G115" s="9">
        <v>1.6305837215675527</v>
      </c>
    </row>
    <row r="116" spans="1:7" x14ac:dyDescent="0.25">
      <c r="A116" s="8" t="s">
        <v>295</v>
      </c>
      <c r="B116" s="8" t="s">
        <v>296</v>
      </c>
      <c r="C116" s="11">
        <v>63</v>
      </c>
      <c r="D116" s="11">
        <v>43</v>
      </c>
      <c r="E116" s="7">
        <f t="shared" si="1"/>
        <v>-0.31746031746031744</v>
      </c>
      <c r="F116" s="9">
        <v>2.5159744408945688</v>
      </c>
      <c r="G116" s="9">
        <v>1.7954070981210855</v>
      </c>
    </row>
    <row r="117" spans="1:7" x14ac:dyDescent="0.25">
      <c r="A117" s="8" t="s">
        <v>297</v>
      </c>
      <c r="B117" s="8" t="s">
        <v>298</v>
      </c>
      <c r="C117" s="11">
        <v>27</v>
      </c>
      <c r="D117" s="11">
        <v>38</v>
      </c>
      <c r="E117" s="7">
        <f t="shared" si="1"/>
        <v>0.40740740740740738</v>
      </c>
      <c r="F117" s="9">
        <v>0.6854531607006854</v>
      </c>
      <c r="G117" s="9">
        <v>0.96008084891359269</v>
      </c>
    </row>
    <row r="118" spans="1:7" x14ac:dyDescent="0.25">
      <c r="A118" s="8" t="s">
        <v>299</v>
      </c>
      <c r="B118" s="8" t="s">
        <v>300</v>
      </c>
      <c r="C118" s="11">
        <v>6</v>
      </c>
      <c r="D118" s="11">
        <v>5</v>
      </c>
      <c r="E118" s="7">
        <f t="shared" si="1"/>
        <v>-0.16666666666666666</v>
      </c>
      <c r="F118" s="9">
        <v>1.3888888888888888</v>
      </c>
      <c r="G118" s="9">
        <v>1.1037527593818985</v>
      </c>
    </row>
    <row r="119" spans="1:7" x14ac:dyDescent="0.25">
      <c r="A119" s="8" t="s">
        <v>89</v>
      </c>
      <c r="B119" s="8" t="s">
        <v>99</v>
      </c>
      <c r="C119" s="11">
        <v>0</v>
      </c>
      <c r="D119" s="11">
        <v>1</v>
      </c>
      <c r="E119" s="7" t="s">
        <v>42</v>
      </c>
      <c r="F119" s="9">
        <v>0</v>
      </c>
      <c r="G119" s="9">
        <v>0.7142857142857143</v>
      </c>
    </row>
    <row r="120" spans="1:7" x14ac:dyDescent="0.25">
      <c r="A120" s="8" t="s">
        <v>301</v>
      </c>
      <c r="B120" s="8" t="s">
        <v>302</v>
      </c>
      <c r="C120" s="11">
        <v>44</v>
      </c>
      <c r="D120" s="11">
        <v>39</v>
      </c>
      <c r="E120" s="7">
        <f t="shared" si="1"/>
        <v>-0.11363636363636363</v>
      </c>
      <c r="F120" s="9">
        <v>2.6050917702782712</v>
      </c>
      <c r="G120" s="9">
        <v>2.4543738200125866</v>
      </c>
    </row>
    <row r="121" spans="1:7" x14ac:dyDescent="0.25">
      <c r="A121" s="8" t="s">
        <v>90</v>
      </c>
      <c r="B121" s="8" t="s">
        <v>100</v>
      </c>
      <c r="C121" s="11">
        <v>1</v>
      </c>
      <c r="D121" s="11">
        <v>0</v>
      </c>
      <c r="E121" s="7">
        <f t="shared" si="1"/>
        <v>-1</v>
      </c>
      <c r="F121" s="9">
        <v>0.53475935828877008</v>
      </c>
      <c r="G121" s="9">
        <v>0</v>
      </c>
    </row>
    <row r="122" spans="1:7" x14ac:dyDescent="0.25">
      <c r="A122" s="8" t="s">
        <v>303</v>
      </c>
      <c r="B122" s="8" t="s">
        <v>304</v>
      </c>
      <c r="C122" s="11">
        <v>47</v>
      </c>
      <c r="D122" s="11">
        <v>49</v>
      </c>
      <c r="E122" s="7">
        <f t="shared" si="1"/>
        <v>4.2553191489361701E-2</v>
      </c>
      <c r="F122" s="9">
        <v>1.4845230574857864</v>
      </c>
      <c r="G122" s="9">
        <v>1.5780998389694041</v>
      </c>
    </row>
    <row r="123" spans="1:7" x14ac:dyDescent="0.25">
      <c r="A123" s="8" t="s">
        <v>305</v>
      </c>
      <c r="B123" s="8" t="s">
        <v>306</v>
      </c>
      <c r="C123" s="11">
        <v>7</v>
      </c>
      <c r="D123" s="11">
        <v>7</v>
      </c>
      <c r="E123" s="7">
        <f t="shared" si="1"/>
        <v>0</v>
      </c>
      <c r="F123" s="9">
        <v>1.4767932489451476</v>
      </c>
      <c r="G123" s="9">
        <v>1.4957264957264957</v>
      </c>
    </row>
    <row r="124" spans="1:7" x14ac:dyDescent="0.25">
      <c r="A124" s="8" t="s">
        <v>307</v>
      </c>
      <c r="B124" s="8" t="s">
        <v>308</v>
      </c>
      <c r="C124" s="11">
        <v>37</v>
      </c>
      <c r="D124" s="11">
        <v>39</v>
      </c>
      <c r="E124" s="7">
        <f t="shared" si="1"/>
        <v>5.4054054054054057E-2</v>
      </c>
      <c r="F124" s="9">
        <v>2.6166902404526167</v>
      </c>
      <c r="G124" s="9">
        <v>2.8846153846153846</v>
      </c>
    </row>
    <row r="125" spans="1:7" x14ac:dyDescent="0.25">
      <c r="A125" s="8" t="s">
        <v>10</v>
      </c>
      <c r="B125" s="8" t="s">
        <v>31</v>
      </c>
      <c r="C125" s="11">
        <v>5</v>
      </c>
      <c r="D125" s="11">
        <v>2</v>
      </c>
      <c r="E125" s="7">
        <f t="shared" si="1"/>
        <v>-0.6</v>
      </c>
      <c r="F125" s="9">
        <v>1.2531328320802004</v>
      </c>
      <c r="G125" s="9">
        <v>0.52356020942408377</v>
      </c>
    </row>
    <row r="126" spans="1:7" x14ac:dyDescent="0.25">
      <c r="A126" s="8" t="s">
        <v>309</v>
      </c>
      <c r="B126" s="8" t="s">
        <v>310</v>
      </c>
      <c r="C126" s="11">
        <v>69</v>
      </c>
      <c r="D126" s="11">
        <v>116</v>
      </c>
      <c r="E126" s="7">
        <f t="shared" si="1"/>
        <v>0.6811594202898551</v>
      </c>
      <c r="F126" s="9">
        <v>0.92555331991951717</v>
      </c>
      <c r="G126" s="9">
        <v>1.5597687239478284</v>
      </c>
    </row>
    <row r="127" spans="1:7" x14ac:dyDescent="0.25">
      <c r="A127" s="8" t="s">
        <v>311</v>
      </c>
      <c r="B127" s="8" t="s">
        <v>312</v>
      </c>
      <c r="C127" s="11">
        <v>4</v>
      </c>
      <c r="D127" s="11">
        <v>12</v>
      </c>
      <c r="E127" s="7">
        <f t="shared" si="1"/>
        <v>2</v>
      </c>
      <c r="F127" s="9">
        <v>0.57971014492753625</v>
      </c>
      <c r="G127" s="9">
        <v>1.7316017316017316</v>
      </c>
    </row>
    <row r="128" spans="1:7" x14ac:dyDescent="0.25">
      <c r="A128" s="8" t="s">
        <v>313</v>
      </c>
      <c r="B128" s="8" t="s">
        <v>314</v>
      </c>
      <c r="C128" s="11">
        <v>84</v>
      </c>
      <c r="D128" s="11">
        <v>68</v>
      </c>
      <c r="E128" s="7">
        <f t="shared" si="1"/>
        <v>-0.19047619047619047</v>
      </c>
      <c r="F128" s="9">
        <v>1.5376166941241076</v>
      </c>
      <c r="G128" s="9">
        <v>1.3122346584330373</v>
      </c>
    </row>
    <row r="129" spans="1:7" x14ac:dyDescent="0.25">
      <c r="A129" s="8" t="s">
        <v>315</v>
      </c>
      <c r="B129" s="8" t="s">
        <v>316</v>
      </c>
      <c r="C129" s="11">
        <v>19</v>
      </c>
      <c r="D129" s="11">
        <v>30</v>
      </c>
      <c r="E129" s="7">
        <f t="shared" si="1"/>
        <v>0.57894736842105265</v>
      </c>
      <c r="F129" s="9">
        <v>1.3620071684587811</v>
      </c>
      <c r="G129" s="9">
        <v>2.2556390977443606</v>
      </c>
    </row>
    <row r="130" spans="1:7" x14ac:dyDescent="0.25">
      <c r="A130" s="8" t="s">
        <v>58</v>
      </c>
      <c r="B130" s="8" t="s">
        <v>46</v>
      </c>
      <c r="C130" s="11">
        <v>1</v>
      </c>
      <c r="D130" s="11">
        <v>2</v>
      </c>
      <c r="E130" s="7">
        <f t="shared" si="1"/>
        <v>1</v>
      </c>
      <c r="F130" s="9">
        <v>0.18018018018018017</v>
      </c>
      <c r="G130" s="9">
        <v>0.3401360544217687</v>
      </c>
    </row>
    <row r="131" spans="1:7" x14ac:dyDescent="0.25">
      <c r="A131" s="8" t="s">
        <v>317</v>
      </c>
      <c r="B131" s="8" t="s">
        <v>318</v>
      </c>
      <c r="C131" s="11">
        <v>89</v>
      </c>
      <c r="D131" s="11">
        <v>63</v>
      </c>
      <c r="E131" s="7">
        <f t="shared" si="1"/>
        <v>-0.29213483146067415</v>
      </c>
      <c r="F131" s="9">
        <v>3.827956989247312</v>
      </c>
      <c r="G131" s="9">
        <v>2.8442437923250563</v>
      </c>
    </row>
    <row r="132" spans="1:7" x14ac:dyDescent="0.25">
      <c r="A132" s="8" t="s">
        <v>319</v>
      </c>
      <c r="B132" s="8" t="s">
        <v>320</v>
      </c>
      <c r="C132" s="11">
        <v>189</v>
      </c>
      <c r="D132" s="11">
        <v>191</v>
      </c>
      <c r="E132" s="7">
        <f t="shared" ref="E132:E169" si="2">(D132-C132)/C132</f>
        <v>1.0582010582010581E-2</v>
      </c>
      <c r="F132" s="9">
        <v>2.7454968041836141</v>
      </c>
      <c r="G132" s="9">
        <v>2.9420825631546519</v>
      </c>
    </row>
    <row r="133" spans="1:7" x14ac:dyDescent="0.25">
      <c r="A133" s="8" t="s">
        <v>321</v>
      </c>
      <c r="B133" s="8" t="s">
        <v>322</v>
      </c>
      <c r="C133" s="11">
        <v>91</v>
      </c>
      <c r="D133" s="11">
        <v>77</v>
      </c>
      <c r="E133" s="7">
        <f t="shared" si="2"/>
        <v>-0.15384615384615385</v>
      </c>
      <c r="F133" s="9">
        <v>2.2801302931596092</v>
      </c>
      <c r="G133" s="9">
        <v>2.0440668967348024</v>
      </c>
    </row>
    <row r="134" spans="1:7" x14ac:dyDescent="0.25">
      <c r="A134" s="8" t="s">
        <v>323</v>
      </c>
      <c r="B134" s="8" t="s">
        <v>324</v>
      </c>
      <c r="C134" s="11">
        <v>188</v>
      </c>
      <c r="D134" s="11">
        <v>132</v>
      </c>
      <c r="E134" s="7">
        <f t="shared" si="2"/>
        <v>-0.2978723404255319</v>
      </c>
      <c r="F134" s="9">
        <v>2.9690461149715728</v>
      </c>
      <c r="G134" s="9">
        <v>2.145294978059483</v>
      </c>
    </row>
    <row r="135" spans="1:7" x14ac:dyDescent="0.25">
      <c r="A135" s="8" t="s">
        <v>325</v>
      </c>
      <c r="B135" s="8" t="s">
        <v>326</v>
      </c>
      <c r="C135" s="11">
        <v>58</v>
      </c>
      <c r="D135" s="11">
        <v>47</v>
      </c>
      <c r="E135" s="7">
        <f t="shared" si="2"/>
        <v>-0.18965517241379309</v>
      </c>
      <c r="F135" s="9">
        <v>2.1969696969696968</v>
      </c>
      <c r="G135" s="9">
        <v>1.8231186966640807</v>
      </c>
    </row>
    <row r="136" spans="1:7" x14ac:dyDescent="0.25">
      <c r="A136" s="8" t="s">
        <v>41</v>
      </c>
      <c r="B136" s="8" t="s">
        <v>47</v>
      </c>
      <c r="C136" s="11">
        <v>1</v>
      </c>
      <c r="D136" s="11">
        <v>0</v>
      </c>
      <c r="E136" s="7">
        <f t="shared" si="2"/>
        <v>-1</v>
      </c>
      <c r="F136" s="9">
        <v>0.78740157480314965</v>
      </c>
      <c r="G136" s="9">
        <v>0</v>
      </c>
    </row>
    <row r="137" spans="1:7" x14ac:dyDescent="0.25">
      <c r="A137" s="8" t="s">
        <v>327</v>
      </c>
      <c r="B137" s="8" t="s">
        <v>328</v>
      </c>
      <c r="C137" s="11">
        <v>102</v>
      </c>
      <c r="D137" s="11">
        <v>90</v>
      </c>
      <c r="E137" s="7">
        <f t="shared" si="2"/>
        <v>-0.11764705882352941</v>
      </c>
      <c r="F137" s="9">
        <v>3.6889692585895122</v>
      </c>
      <c r="G137" s="9">
        <v>3.4026465028355388</v>
      </c>
    </row>
    <row r="138" spans="1:7" x14ac:dyDescent="0.25">
      <c r="A138" s="8" t="s">
        <v>329</v>
      </c>
      <c r="B138" s="8" t="s">
        <v>330</v>
      </c>
      <c r="C138" s="11">
        <v>26</v>
      </c>
      <c r="D138" s="11">
        <v>4</v>
      </c>
      <c r="E138" s="7">
        <f t="shared" si="2"/>
        <v>-0.84615384615384615</v>
      </c>
      <c r="F138" s="9">
        <v>2.9279279279279282</v>
      </c>
      <c r="G138" s="9">
        <v>0.48899755501222492</v>
      </c>
    </row>
    <row r="139" spans="1:7" x14ac:dyDescent="0.25">
      <c r="A139" s="8" t="s">
        <v>331</v>
      </c>
      <c r="B139" s="8" t="s">
        <v>332</v>
      </c>
      <c r="C139" s="11">
        <v>25</v>
      </c>
      <c r="D139" s="11">
        <v>23</v>
      </c>
      <c r="E139" s="7">
        <f t="shared" si="2"/>
        <v>-0.08</v>
      </c>
      <c r="F139" s="9">
        <v>1.4459224985540775</v>
      </c>
      <c r="G139" s="9">
        <v>1.4511041009463721</v>
      </c>
    </row>
    <row r="140" spans="1:7" x14ac:dyDescent="0.25">
      <c r="A140" s="8" t="s">
        <v>333</v>
      </c>
      <c r="B140" s="8" t="s">
        <v>334</v>
      </c>
      <c r="C140" s="11">
        <v>38</v>
      </c>
      <c r="D140" s="11">
        <v>51</v>
      </c>
      <c r="E140" s="7">
        <f t="shared" si="2"/>
        <v>0.34210526315789475</v>
      </c>
      <c r="F140" s="9">
        <v>1.4925373134328359</v>
      </c>
      <c r="G140" s="9">
        <v>1.9450800915331807</v>
      </c>
    </row>
    <row r="141" spans="1:7" x14ac:dyDescent="0.25">
      <c r="A141" s="8" t="s">
        <v>107</v>
      </c>
      <c r="B141" s="8" t="s">
        <v>108</v>
      </c>
      <c r="C141" s="11">
        <v>2</v>
      </c>
      <c r="D141" s="11">
        <v>0</v>
      </c>
      <c r="E141" s="7">
        <f t="shared" si="2"/>
        <v>-1</v>
      </c>
      <c r="F141" s="9">
        <v>0.43196544276457882</v>
      </c>
      <c r="G141" s="9">
        <v>0</v>
      </c>
    </row>
    <row r="142" spans="1:7" x14ac:dyDescent="0.25">
      <c r="A142" s="8" t="s">
        <v>335</v>
      </c>
      <c r="B142" s="8" t="s">
        <v>336</v>
      </c>
      <c r="C142" s="11">
        <v>70</v>
      </c>
      <c r="D142" s="11">
        <v>55</v>
      </c>
      <c r="E142" s="7">
        <f t="shared" si="2"/>
        <v>-0.21428571428571427</v>
      </c>
      <c r="F142" s="9">
        <v>3.4280117531831538</v>
      </c>
      <c r="G142" s="9">
        <v>2.7431421446384037</v>
      </c>
    </row>
    <row r="143" spans="1:7" x14ac:dyDescent="0.25">
      <c r="A143" s="8" t="s">
        <v>337</v>
      </c>
      <c r="B143" s="8" t="s">
        <v>338</v>
      </c>
      <c r="C143" s="11">
        <v>44</v>
      </c>
      <c r="D143" s="11">
        <v>45</v>
      </c>
      <c r="E143" s="7">
        <f t="shared" si="2"/>
        <v>2.2727272727272728E-2</v>
      </c>
      <c r="F143" s="9">
        <v>1.6603773584905659</v>
      </c>
      <c r="G143" s="9">
        <v>1.8057784911717496</v>
      </c>
    </row>
    <row r="144" spans="1:7" x14ac:dyDescent="0.25">
      <c r="A144" s="8" t="s">
        <v>339</v>
      </c>
      <c r="B144" s="8" t="s">
        <v>340</v>
      </c>
      <c r="C144" s="11">
        <v>11</v>
      </c>
      <c r="D144" s="11">
        <v>5</v>
      </c>
      <c r="E144" s="7">
        <f t="shared" si="2"/>
        <v>-0.54545454545454541</v>
      </c>
      <c r="F144" s="9">
        <v>2.8350515463917527</v>
      </c>
      <c r="G144" s="9">
        <v>1.4044943820224718</v>
      </c>
    </row>
    <row r="145" spans="1:7" x14ac:dyDescent="0.25">
      <c r="A145" s="8" t="s">
        <v>341</v>
      </c>
      <c r="B145" s="8" t="s">
        <v>342</v>
      </c>
      <c r="C145" s="11">
        <v>20</v>
      </c>
      <c r="D145" s="11">
        <v>11</v>
      </c>
      <c r="E145" s="7">
        <f t="shared" si="2"/>
        <v>-0.45</v>
      </c>
      <c r="F145" s="9">
        <v>3.669724770642202</v>
      </c>
      <c r="G145" s="9">
        <v>1.9819819819819819</v>
      </c>
    </row>
    <row r="146" spans="1:7" x14ac:dyDescent="0.25">
      <c r="A146" s="8" t="s">
        <v>91</v>
      </c>
      <c r="B146" s="8" t="s">
        <v>101</v>
      </c>
      <c r="C146" s="11">
        <v>2</v>
      </c>
      <c r="D146" s="11">
        <v>0</v>
      </c>
      <c r="E146" s="7">
        <f t="shared" si="2"/>
        <v>-1</v>
      </c>
      <c r="F146" s="9">
        <v>1.2658227848101269</v>
      </c>
      <c r="G146" s="9">
        <v>0</v>
      </c>
    </row>
    <row r="147" spans="1:7" x14ac:dyDescent="0.25">
      <c r="A147" s="8" t="s">
        <v>343</v>
      </c>
      <c r="B147" s="8" t="s">
        <v>344</v>
      </c>
      <c r="C147" s="11">
        <v>23</v>
      </c>
      <c r="D147" s="11">
        <v>32</v>
      </c>
      <c r="E147" s="7">
        <f t="shared" si="2"/>
        <v>0.39130434782608697</v>
      </c>
      <c r="F147" s="9">
        <v>3.7398373983739841</v>
      </c>
      <c r="G147" s="9">
        <v>5.161290322580645</v>
      </c>
    </row>
    <row r="148" spans="1:7" x14ac:dyDescent="0.25">
      <c r="A148" s="8" t="s">
        <v>345</v>
      </c>
      <c r="B148" s="8" t="s">
        <v>346</v>
      </c>
      <c r="C148" s="11">
        <v>23</v>
      </c>
      <c r="D148" s="11">
        <v>30</v>
      </c>
      <c r="E148" s="7">
        <f t="shared" si="2"/>
        <v>0.30434782608695654</v>
      </c>
      <c r="F148" s="9">
        <v>1.947502116850127</v>
      </c>
      <c r="G148" s="9">
        <v>2.5773195876288657</v>
      </c>
    </row>
    <row r="149" spans="1:7" x14ac:dyDescent="0.25">
      <c r="A149" s="8" t="s">
        <v>347</v>
      </c>
      <c r="B149" s="8" t="s">
        <v>348</v>
      </c>
      <c r="C149" s="11">
        <v>7</v>
      </c>
      <c r="D149" s="11">
        <v>3</v>
      </c>
      <c r="E149" s="7">
        <f t="shared" si="2"/>
        <v>-0.5714285714285714</v>
      </c>
      <c r="F149" s="9">
        <v>3.7837837837837842</v>
      </c>
      <c r="G149" s="9">
        <v>1.6042780748663104</v>
      </c>
    </row>
    <row r="150" spans="1:7" x14ac:dyDescent="0.25">
      <c r="A150" s="8" t="s">
        <v>349</v>
      </c>
      <c r="B150" s="8" t="s">
        <v>32</v>
      </c>
      <c r="C150" s="11">
        <v>190</v>
      </c>
      <c r="D150" s="11">
        <v>124</v>
      </c>
      <c r="E150" s="7">
        <f t="shared" si="2"/>
        <v>-0.3473684210526316</v>
      </c>
      <c r="F150" s="9">
        <v>1.3216471897607125</v>
      </c>
      <c r="G150" s="9">
        <v>0.86405128562469513</v>
      </c>
    </row>
    <row r="151" spans="1:7" x14ac:dyDescent="0.25">
      <c r="A151" s="8" t="s">
        <v>57</v>
      </c>
      <c r="B151" s="8" t="s">
        <v>81</v>
      </c>
      <c r="C151" s="11">
        <v>0</v>
      </c>
      <c r="D151" s="11">
        <v>4</v>
      </c>
      <c r="E151" s="7" t="s">
        <v>42</v>
      </c>
      <c r="F151" s="9">
        <v>0</v>
      </c>
      <c r="G151" s="9">
        <v>0.8</v>
      </c>
    </row>
    <row r="152" spans="1:7" x14ac:dyDescent="0.25">
      <c r="A152" s="8" t="s">
        <v>350</v>
      </c>
      <c r="B152" s="8" t="s">
        <v>351</v>
      </c>
      <c r="C152" s="11">
        <v>41</v>
      </c>
      <c r="D152" s="11">
        <v>36</v>
      </c>
      <c r="E152" s="7">
        <f t="shared" si="2"/>
        <v>-0.12195121951219512</v>
      </c>
      <c r="F152" s="9">
        <v>2.3851076207097148</v>
      </c>
      <c r="G152" s="9">
        <v>2.4623803009575922</v>
      </c>
    </row>
    <row r="153" spans="1:7" x14ac:dyDescent="0.25">
      <c r="A153" s="8" t="s">
        <v>352</v>
      </c>
      <c r="B153" s="8" t="s">
        <v>353</v>
      </c>
      <c r="C153" s="11">
        <v>841</v>
      </c>
      <c r="D153" s="11">
        <v>762</v>
      </c>
      <c r="E153" s="7">
        <f t="shared" si="2"/>
        <v>-9.3935790725326998E-2</v>
      </c>
      <c r="F153" s="9">
        <v>1.6569469619355348</v>
      </c>
      <c r="G153" s="9">
        <v>1.4936490512780305</v>
      </c>
    </row>
    <row r="154" spans="1:7" x14ac:dyDescent="0.25">
      <c r="A154" s="8" t="s">
        <v>11</v>
      </c>
      <c r="B154" s="8" t="s">
        <v>33</v>
      </c>
      <c r="C154" s="11">
        <v>0</v>
      </c>
      <c r="D154" s="11">
        <v>2</v>
      </c>
      <c r="E154" s="7" t="s">
        <v>42</v>
      </c>
      <c r="F154" s="9">
        <v>0</v>
      </c>
      <c r="G154" s="9">
        <v>0.55555555555555558</v>
      </c>
    </row>
    <row r="155" spans="1:7" x14ac:dyDescent="0.25">
      <c r="A155" s="8" t="s">
        <v>354</v>
      </c>
      <c r="B155" s="8" t="s">
        <v>355</v>
      </c>
      <c r="C155" s="11">
        <v>0</v>
      </c>
      <c r="D155" s="11">
        <v>1</v>
      </c>
      <c r="E155" s="7" t="s">
        <v>42</v>
      </c>
      <c r="F155" s="9">
        <v>0</v>
      </c>
      <c r="G155" s="9">
        <v>0.1773049645390071</v>
      </c>
    </row>
    <row r="156" spans="1:7" x14ac:dyDescent="0.25">
      <c r="A156" s="8" t="s">
        <v>12</v>
      </c>
      <c r="B156" s="8" t="s">
        <v>34</v>
      </c>
      <c r="C156" s="11">
        <v>1</v>
      </c>
      <c r="D156" s="11">
        <v>0</v>
      </c>
      <c r="E156" s="7">
        <f t="shared" si="2"/>
        <v>-1</v>
      </c>
      <c r="F156" s="9">
        <v>0.32362459546925565</v>
      </c>
      <c r="G156" s="9">
        <v>0</v>
      </c>
    </row>
    <row r="157" spans="1:7" x14ac:dyDescent="0.25">
      <c r="A157" s="8" t="s">
        <v>356</v>
      </c>
      <c r="B157" s="8" t="s">
        <v>357</v>
      </c>
      <c r="C157" s="11">
        <v>0</v>
      </c>
      <c r="D157" s="11">
        <v>1</v>
      </c>
      <c r="E157" s="7" t="s">
        <v>42</v>
      </c>
      <c r="F157" s="9">
        <v>0</v>
      </c>
      <c r="G157" s="9">
        <v>0.42553191489361702</v>
      </c>
    </row>
    <row r="158" spans="1:7" x14ac:dyDescent="0.25">
      <c r="A158" s="8" t="s">
        <v>92</v>
      </c>
      <c r="B158" s="8" t="s">
        <v>102</v>
      </c>
      <c r="C158" s="11">
        <v>8</v>
      </c>
      <c r="D158" s="11">
        <v>0</v>
      </c>
      <c r="E158" s="7">
        <f t="shared" si="2"/>
        <v>-1</v>
      </c>
      <c r="F158" s="9">
        <v>2.3460410557184752</v>
      </c>
      <c r="G158" s="9">
        <v>0</v>
      </c>
    </row>
    <row r="159" spans="1:7" x14ac:dyDescent="0.25">
      <c r="A159" s="8" t="s">
        <v>358</v>
      </c>
      <c r="B159" s="8" t="s">
        <v>359</v>
      </c>
      <c r="C159" s="11">
        <v>38</v>
      </c>
      <c r="D159" s="11">
        <v>23</v>
      </c>
      <c r="E159" s="7">
        <f t="shared" si="2"/>
        <v>-0.39473684210526316</v>
      </c>
      <c r="F159" s="9">
        <v>5.4441260744985671</v>
      </c>
      <c r="G159" s="9">
        <v>3.7277147487844409</v>
      </c>
    </row>
    <row r="160" spans="1:7" x14ac:dyDescent="0.25">
      <c r="A160" s="8" t="s">
        <v>13</v>
      </c>
      <c r="B160" s="8" t="s">
        <v>35</v>
      </c>
      <c r="C160" s="11">
        <v>3</v>
      </c>
      <c r="D160" s="11">
        <v>4</v>
      </c>
      <c r="E160" s="7">
        <f t="shared" si="2"/>
        <v>0.33333333333333331</v>
      </c>
      <c r="F160" s="9">
        <v>5.5555555555555554</v>
      </c>
      <c r="G160" s="9">
        <v>6.8965517241379306</v>
      </c>
    </row>
    <row r="161" spans="1:7" x14ac:dyDescent="0.25">
      <c r="A161" s="8" t="s">
        <v>93</v>
      </c>
      <c r="B161" s="8" t="s">
        <v>103</v>
      </c>
      <c r="C161" s="11">
        <v>105</v>
      </c>
      <c r="D161" s="11">
        <v>42</v>
      </c>
      <c r="E161" s="7">
        <f t="shared" si="2"/>
        <v>-0.6</v>
      </c>
      <c r="F161" s="9">
        <v>37.234042553191486</v>
      </c>
      <c r="G161" s="9">
        <v>16.40625</v>
      </c>
    </row>
    <row r="162" spans="1:7" x14ac:dyDescent="0.25">
      <c r="A162" s="8" t="s">
        <v>360</v>
      </c>
      <c r="B162" s="8" t="s">
        <v>361</v>
      </c>
      <c r="C162" s="11">
        <v>3</v>
      </c>
      <c r="D162" s="11">
        <v>12</v>
      </c>
      <c r="E162" s="7">
        <f t="shared" si="2"/>
        <v>3</v>
      </c>
      <c r="F162" s="9">
        <v>0.70754716981132071</v>
      </c>
      <c r="G162" s="9">
        <v>3.2432432432432434</v>
      </c>
    </row>
    <row r="163" spans="1:7" x14ac:dyDescent="0.25">
      <c r="A163" s="8" t="s">
        <v>56</v>
      </c>
      <c r="B163" s="8" t="s">
        <v>82</v>
      </c>
      <c r="C163" s="11">
        <v>1</v>
      </c>
      <c r="D163" s="11">
        <v>1</v>
      </c>
      <c r="E163" s="7">
        <f t="shared" si="2"/>
        <v>0</v>
      </c>
      <c r="F163" s="9">
        <v>0.42918454935622319</v>
      </c>
      <c r="G163" s="9">
        <v>0.45248868778280549</v>
      </c>
    </row>
    <row r="164" spans="1:7" x14ac:dyDescent="0.25">
      <c r="A164" s="8" t="s">
        <v>362</v>
      </c>
      <c r="B164" s="8" t="s">
        <v>363</v>
      </c>
      <c r="C164" s="11">
        <v>32</v>
      </c>
      <c r="D164" s="11">
        <v>11</v>
      </c>
      <c r="E164" s="7">
        <f t="shared" si="2"/>
        <v>-0.65625</v>
      </c>
      <c r="F164" s="9">
        <v>2.2206800832755031</v>
      </c>
      <c r="G164" s="9">
        <v>0.77247191011235949</v>
      </c>
    </row>
    <row r="165" spans="1:7" x14ac:dyDescent="0.25">
      <c r="A165" s="8" t="s">
        <v>364</v>
      </c>
      <c r="B165" s="8" t="s">
        <v>365</v>
      </c>
      <c r="C165" s="11">
        <v>215</v>
      </c>
      <c r="D165" s="11">
        <v>153</v>
      </c>
      <c r="E165" s="7">
        <f t="shared" si="2"/>
        <v>-0.28837209302325584</v>
      </c>
      <c r="F165" s="9">
        <v>3.6323703328264911</v>
      </c>
      <c r="G165" s="9">
        <v>2.674825174825175</v>
      </c>
    </row>
    <row r="166" spans="1:7" x14ac:dyDescent="0.25">
      <c r="A166" s="8" t="s">
        <v>366</v>
      </c>
      <c r="B166" s="8" t="s">
        <v>367</v>
      </c>
      <c r="C166" s="11">
        <v>78</v>
      </c>
      <c r="D166" s="11">
        <v>69</v>
      </c>
      <c r="E166" s="7">
        <f t="shared" si="2"/>
        <v>-0.11538461538461539</v>
      </c>
      <c r="F166" s="9">
        <v>2.4474427361154691</v>
      </c>
      <c r="G166" s="9">
        <v>2.3405698778833108</v>
      </c>
    </row>
    <row r="167" spans="1:7" x14ac:dyDescent="0.25">
      <c r="A167" s="8" t="s">
        <v>368</v>
      </c>
      <c r="B167" s="8" t="s">
        <v>369</v>
      </c>
      <c r="C167" s="11">
        <v>146</v>
      </c>
      <c r="D167" s="11">
        <v>103</v>
      </c>
      <c r="E167" s="7">
        <f t="shared" si="2"/>
        <v>-0.29452054794520549</v>
      </c>
      <c r="F167" s="9">
        <v>3.7580437580437582</v>
      </c>
      <c r="G167" s="9">
        <v>2.7996738244088064</v>
      </c>
    </row>
    <row r="168" spans="1:7" x14ac:dyDescent="0.25">
      <c r="A168" s="8" t="s">
        <v>370</v>
      </c>
      <c r="B168" s="8" t="s">
        <v>371</v>
      </c>
      <c r="C168" s="11">
        <v>1</v>
      </c>
      <c r="D168" s="11">
        <v>4</v>
      </c>
      <c r="E168" s="7">
        <f t="shared" si="2"/>
        <v>3</v>
      </c>
      <c r="F168" s="9">
        <v>5.9453032104637336E-2</v>
      </c>
      <c r="G168" s="9">
        <v>0.24676125848241826</v>
      </c>
    </row>
    <row r="169" spans="1:7" x14ac:dyDescent="0.25">
      <c r="A169" s="8" t="s">
        <v>372</v>
      </c>
      <c r="B169" s="8" t="s">
        <v>373</v>
      </c>
      <c r="C169" s="11">
        <v>14</v>
      </c>
      <c r="D169" s="11">
        <v>19</v>
      </c>
      <c r="E169" s="7">
        <f t="shared" si="2"/>
        <v>0.35714285714285715</v>
      </c>
      <c r="F169" s="9">
        <v>1.9746121297602257</v>
      </c>
      <c r="G169" s="9">
        <v>2.7737226277372264</v>
      </c>
    </row>
  </sheetData>
  <mergeCells count="3">
    <mergeCell ref="A1:G1"/>
    <mergeCell ref="C2:E2"/>
    <mergeCell ref="F2:G2"/>
  </mergeCells>
  <conditionalFormatting sqref="B37:B54 B110:B111 B124:B133 B155 B6 B8:B12 B104:B108 B158:B165 B15:B21 B24:B35 B58:B60 B62:B81 B84:B97 B113:B122 B135:B138 B140:B151">
    <cfRule type="cellIs" dxfId="2" priority="4" stopIfTrue="1" operator="equal">
      <formula>"na"</formula>
    </cfRule>
  </conditionalFormatting>
  <conditionalFormatting sqref="A98:B98">
    <cfRule type="cellIs" dxfId="1" priority="3" stopIfTrue="1" operator="equal">
      <formula>"na"</formula>
    </cfRule>
  </conditionalFormatting>
  <conditionalFormatting sqref="B139">
    <cfRule type="cellIs" dxfId="0" priority="2" stopIfTrue="1" operator="equal">
      <formula>"na"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8403E-48D3-4CD1-BD14-ED6915041BC1}">
  <dimension ref="A1:D148"/>
  <sheetViews>
    <sheetView topLeftCell="A23" workbookViewId="0">
      <selection activeCell="A34" sqref="A34:D148"/>
    </sheetView>
  </sheetViews>
  <sheetFormatPr defaultRowHeight="14.4" x14ac:dyDescent="0.3"/>
  <sheetData>
    <row r="1" spans="1:4" x14ac:dyDescent="0.3">
      <c r="B1" t="s">
        <v>142</v>
      </c>
      <c r="C1" t="s">
        <v>143</v>
      </c>
      <c r="D1" t="s">
        <v>144</v>
      </c>
    </row>
    <row r="2" spans="1:4" x14ac:dyDescent="0.3">
      <c r="A2" t="s">
        <v>110</v>
      </c>
      <c r="B2">
        <v>792</v>
      </c>
      <c r="C2">
        <v>2</v>
      </c>
      <c r="D2" s="1">
        <v>0.25188916876574308</v>
      </c>
    </row>
    <row r="3" spans="1:4" x14ac:dyDescent="0.3">
      <c r="A3" t="s">
        <v>111</v>
      </c>
      <c r="B3">
        <v>443</v>
      </c>
      <c r="C3">
        <v>1</v>
      </c>
      <c r="D3" s="1">
        <v>0.22522522522522523</v>
      </c>
    </row>
    <row r="4" spans="1:4" x14ac:dyDescent="0.3">
      <c r="A4" t="s">
        <v>112</v>
      </c>
      <c r="B4">
        <v>174</v>
      </c>
      <c r="C4">
        <v>1</v>
      </c>
      <c r="D4" s="1">
        <v>0.5714285714285714</v>
      </c>
    </row>
    <row r="5" spans="1:4" x14ac:dyDescent="0.3">
      <c r="A5" t="s">
        <v>113</v>
      </c>
      <c r="B5">
        <v>16</v>
      </c>
      <c r="C5">
        <v>1</v>
      </c>
      <c r="D5" s="1">
        <v>5.882352941176471</v>
      </c>
    </row>
    <row r="6" spans="1:4" x14ac:dyDescent="0.3">
      <c r="A6" t="s">
        <v>114</v>
      </c>
      <c r="B6">
        <v>33</v>
      </c>
      <c r="C6">
        <v>1</v>
      </c>
      <c r="D6" s="1">
        <v>2.9411764705882355</v>
      </c>
    </row>
    <row r="7" spans="1:4" x14ac:dyDescent="0.3">
      <c r="A7" t="s">
        <v>115</v>
      </c>
      <c r="B7">
        <v>89</v>
      </c>
      <c r="C7">
        <v>1</v>
      </c>
      <c r="D7" s="1">
        <v>1.1111111111111112</v>
      </c>
    </row>
    <row r="8" spans="1:4" x14ac:dyDescent="0.3">
      <c r="A8" t="s">
        <v>116</v>
      </c>
      <c r="B8">
        <v>229</v>
      </c>
      <c r="C8">
        <v>1</v>
      </c>
      <c r="D8" s="1">
        <v>0.43478260869565216</v>
      </c>
    </row>
    <row r="9" spans="1:4" x14ac:dyDescent="0.3">
      <c r="A9" t="s">
        <v>117</v>
      </c>
      <c r="B9">
        <v>182</v>
      </c>
      <c r="C9">
        <v>1</v>
      </c>
      <c r="D9" s="1">
        <v>0.54644808743169404</v>
      </c>
    </row>
    <row r="10" spans="1:4" x14ac:dyDescent="0.3">
      <c r="A10" t="s">
        <v>118</v>
      </c>
      <c r="B10">
        <v>65</v>
      </c>
      <c r="C10">
        <v>1</v>
      </c>
      <c r="D10" s="1">
        <v>1.5151515151515151</v>
      </c>
    </row>
    <row r="11" spans="1:4" x14ac:dyDescent="0.3">
      <c r="A11" t="s">
        <v>119</v>
      </c>
      <c r="B11">
        <v>418</v>
      </c>
      <c r="C11">
        <v>2</v>
      </c>
      <c r="D11" s="1">
        <v>0.47619047619047616</v>
      </c>
    </row>
    <row r="12" spans="1:4" x14ac:dyDescent="0.3">
      <c r="A12" t="s">
        <v>120</v>
      </c>
      <c r="B12">
        <v>249</v>
      </c>
      <c r="C12">
        <v>1</v>
      </c>
      <c r="D12" s="1">
        <v>0.4</v>
      </c>
    </row>
    <row r="13" spans="1:4" x14ac:dyDescent="0.3">
      <c r="A13" t="s">
        <v>121</v>
      </c>
      <c r="B13">
        <v>640</v>
      </c>
      <c r="C13">
        <v>1</v>
      </c>
      <c r="D13" s="1">
        <v>0.15600624024960999</v>
      </c>
    </row>
    <row r="14" spans="1:4" x14ac:dyDescent="0.3">
      <c r="A14" t="s">
        <v>122</v>
      </c>
      <c r="B14">
        <v>222</v>
      </c>
      <c r="C14">
        <v>1</v>
      </c>
      <c r="D14" s="1">
        <v>0.44843049327354262</v>
      </c>
    </row>
    <row r="15" spans="1:4" x14ac:dyDescent="0.3">
      <c r="A15" t="s">
        <v>123</v>
      </c>
      <c r="B15">
        <v>646</v>
      </c>
      <c r="C15">
        <v>3</v>
      </c>
      <c r="D15" s="1">
        <v>0.46224961479198767</v>
      </c>
    </row>
    <row r="16" spans="1:4" x14ac:dyDescent="0.3">
      <c r="A16" t="s">
        <v>124</v>
      </c>
      <c r="B16">
        <v>807</v>
      </c>
      <c r="C16">
        <v>1</v>
      </c>
      <c r="D16" s="1">
        <v>0.12376237623762376</v>
      </c>
    </row>
    <row r="17" spans="1:4" x14ac:dyDescent="0.3">
      <c r="A17" t="s">
        <v>125</v>
      </c>
      <c r="B17">
        <v>516</v>
      </c>
      <c r="C17">
        <v>3</v>
      </c>
      <c r="D17" s="1">
        <v>0.5780346820809249</v>
      </c>
    </row>
    <row r="18" spans="1:4" x14ac:dyDescent="0.3">
      <c r="A18" t="s">
        <v>126</v>
      </c>
      <c r="B18">
        <v>498</v>
      </c>
      <c r="C18">
        <v>1</v>
      </c>
      <c r="D18" s="1">
        <v>0.20040080160320642</v>
      </c>
    </row>
    <row r="19" spans="1:4" x14ac:dyDescent="0.3">
      <c r="A19" t="s">
        <v>127</v>
      </c>
      <c r="B19">
        <v>257</v>
      </c>
      <c r="C19">
        <v>273</v>
      </c>
      <c r="D19" s="1">
        <v>51.509433962264154</v>
      </c>
    </row>
    <row r="20" spans="1:4" x14ac:dyDescent="0.3">
      <c r="A20" t="s">
        <v>128</v>
      </c>
      <c r="B20">
        <v>151</v>
      </c>
      <c r="C20">
        <v>15</v>
      </c>
      <c r="D20" s="1">
        <v>9.0361445783132535</v>
      </c>
    </row>
    <row r="21" spans="1:4" x14ac:dyDescent="0.3">
      <c r="A21" t="s">
        <v>129</v>
      </c>
      <c r="B21">
        <v>344</v>
      </c>
      <c r="C21">
        <v>7</v>
      </c>
      <c r="D21" s="1">
        <v>1.9943019943019944</v>
      </c>
    </row>
    <row r="22" spans="1:4" x14ac:dyDescent="0.3">
      <c r="A22" t="s">
        <v>130</v>
      </c>
      <c r="B22">
        <v>346</v>
      </c>
      <c r="C22">
        <v>2</v>
      </c>
      <c r="D22" s="1">
        <v>0.57471264367816088</v>
      </c>
    </row>
    <row r="23" spans="1:4" x14ac:dyDescent="0.3">
      <c r="A23" t="s">
        <v>131</v>
      </c>
      <c r="B23">
        <v>186</v>
      </c>
      <c r="C23">
        <v>1</v>
      </c>
      <c r="D23" s="1">
        <v>0.53475935828877008</v>
      </c>
    </row>
    <row r="24" spans="1:4" x14ac:dyDescent="0.3">
      <c r="A24" t="s">
        <v>132</v>
      </c>
      <c r="B24">
        <v>394</v>
      </c>
      <c r="C24">
        <v>5</v>
      </c>
      <c r="D24" s="1">
        <v>1.2531328320802004</v>
      </c>
    </row>
    <row r="25" spans="1:4" x14ac:dyDescent="0.3">
      <c r="A25" t="s">
        <v>133</v>
      </c>
      <c r="B25">
        <v>554</v>
      </c>
      <c r="C25">
        <v>1</v>
      </c>
      <c r="D25" s="1">
        <v>0.18018018018018017</v>
      </c>
    </row>
    <row r="26" spans="1:4" x14ac:dyDescent="0.3">
      <c r="A26" t="s">
        <v>134</v>
      </c>
      <c r="B26">
        <v>126</v>
      </c>
      <c r="C26">
        <v>1</v>
      </c>
      <c r="D26" s="1">
        <v>0.78740157480314965</v>
      </c>
    </row>
    <row r="27" spans="1:4" x14ac:dyDescent="0.3">
      <c r="A27" t="s">
        <v>135</v>
      </c>
      <c r="B27">
        <v>461</v>
      </c>
      <c r="C27">
        <v>2</v>
      </c>
      <c r="D27" s="1">
        <v>0.43196544276457882</v>
      </c>
    </row>
    <row r="28" spans="1:4" x14ac:dyDescent="0.3">
      <c r="A28" t="s">
        <v>136</v>
      </c>
      <c r="B28">
        <v>156</v>
      </c>
      <c r="C28">
        <v>2</v>
      </c>
      <c r="D28" s="1">
        <v>1.2658227848101267</v>
      </c>
    </row>
    <row r="29" spans="1:4" x14ac:dyDescent="0.3">
      <c r="A29" t="s">
        <v>137</v>
      </c>
      <c r="B29">
        <v>308</v>
      </c>
      <c r="C29">
        <v>1</v>
      </c>
      <c r="D29" s="1">
        <v>0.32362459546925565</v>
      </c>
    </row>
    <row r="30" spans="1:4" x14ac:dyDescent="0.3">
      <c r="A30" t="s">
        <v>138</v>
      </c>
      <c r="B30">
        <v>333</v>
      </c>
      <c r="C30">
        <v>8</v>
      </c>
      <c r="D30" s="1">
        <v>2.3460410557184752</v>
      </c>
    </row>
    <row r="31" spans="1:4" x14ac:dyDescent="0.3">
      <c r="A31" t="s">
        <v>139</v>
      </c>
      <c r="B31">
        <v>51</v>
      </c>
      <c r="C31">
        <v>3</v>
      </c>
      <c r="D31" s="1">
        <v>5.5555555555555554</v>
      </c>
    </row>
    <row r="32" spans="1:4" x14ac:dyDescent="0.3">
      <c r="A32" t="s">
        <v>140</v>
      </c>
      <c r="B32">
        <v>177</v>
      </c>
      <c r="C32">
        <v>105</v>
      </c>
      <c r="D32" s="1">
        <v>37.234042553191486</v>
      </c>
    </row>
    <row r="33" spans="1:4" x14ac:dyDescent="0.3">
      <c r="A33" t="s">
        <v>141</v>
      </c>
      <c r="B33">
        <v>232</v>
      </c>
      <c r="C33">
        <v>1</v>
      </c>
      <c r="D33" s="1">
        <v>0.42918454935622319</v>
      </c>
    </row>
    <row r="34" spans="1:4" x14ac:dyDescent="0.3">
      <c r="A34">
        <v>10</v>
      </c>
      <c r="B34">
        <v>7189</v>
      </c>
      <c r="C34">
        <v>237</v>
      </c>
      <c r="D34" s="1">
        <v>3.1914893617021276</v>
      </c>
    </row>
    <row r="35" spans="1:4" x14ac:dyDescent="0.3">
      <c r="A35">
        <v>20</v>
      </c>
      <c r="B35">
        <v>1487</v>
      </c>
      <c r="C35">
        <v>37</v>
      </c>
      <c r="D35" s="1">
        <v>2.4278215223097113</v>
      </c>
    </row>
    <row r="36" spans="1:4" x14ac:dyDescent="0.3">
      <c r="A36">
        <v>30</v>
      </c>
      <c r="B36">
        <v>436</v>
      </c>
      <c r="C36">
        <v>11</v>
      </c>
      <c r="D36" s="1">
        <v>2.4608501118568231</v>
      </c>
    </row>
    <row r="37" spans="1:4" x14ac:dyDescent="0.3">
      <c r="A37">
        <v>40</v>
      </c>
      <c r="B37">
        <v>1093</v>
      </c>
      <c r="C37">
        <v>42</v>
      </c>
      <c r="D37" s="1">
        <v>3.7004405286343611</v>
      </c>
    </row>
    <row r="38" spans="1:4" x14ac:dyDescent="0.3">
      <c r="A38">
        <v>50</v>
      </c>
      <c r="B38">
        <v>927</v>
      </c>
      <c r="C38">
        <v>6</v>
      </c>
      <c r="D38" s="1">
        <v>0.64308681672025725</v>
      </c>
    </row>
    <row r="39" spans="1:4" x14ac:dyDescent="0.3">
      <c r="A39">
        <v>60</v>
      </c>
      <c r="B39">
        <v>607</v>
      </c>
      <c r="C39">
        <v>14</v>
      </c>
      <c r="D39" s="1">
        <v>2.2544283413848629</v>
      </c>
    </row>
    <row r="40" spans="1:4" x14ac:dyDescent="0.3">
      <c r="A40">
        <v>70</v>
      </c>
      <c r="B40">
        <v>2177</v>
      </c>
      <c r="C40">
        <v>75</v>
      </c>
      <c r="D40" s="1">
        <v>3.330373001776199</v>
      </c>
    </row>
    <row r="41" spans="1:4" x14ac:dyDescent="0.3">
      <c r="A41">
        <v>80</v>
      </c>
      <c r="B41">
        <v>750</v>
      </c>
      <c r="C41">
        <v>22</v>
      </c>
      <c r="D41" s="1">
        <v>2.849740932642487</v>
      </c>
    </row>
    <row r="42" spans="1:4" x14ac:dyDescent="0.3">
      <c r="A42">
        <v>90</v>
      </c>
      <c r="B42">
        <v>1395</v>
      </c>
      <c r="C42">
        <v>29</v>
      </c>
      <c r="D42" s="1">
        <v>2.0365168539325844</v>
      </c>
    </row>
    <row r="43" spans="1:4" x14ac:dyDescent="0.3">
      <c r="A43">
        <v>100</v>
      </c>
      <c r="B43">
        <v>4196</v>
      </c>
      <c r="C43">
        <v>96</v>
      </c>
      <c r="D43" s="1">
        <v>2.2367194780987885</v>
      </c>
    </row>
    <row r="44" spans="1:4" x14ac:dyDescent="0.3">
      <c r="A44">
        <v>110</v>
      </c>
      <c r="B44">
        <v>7843</v>
      </c>
      <c r="C44">
        <v>162</v>
      </c>
      <c r="D44" s="1">
        <v>2.0237351655215492</v>
      </c>
    </row>
    <row r="45" spans="1:4" x14ac:dyDescent="0.3">
      <c r="A45">
        <v>111</v>
      </c>
      <c r="B45">
        <v>1374</v>
      </c>
      <c r="C45">
        <v>24</v>
      </c>
      <c r="D45" s="1">
        <v>1.7167381974248928</v>
      </c>
    </row>
    <row r="46" spans="1:4" x14ac:dyDescent="0.3">
      <c r="A46">
        <v>120</v>
      </c>
      <c r="B46">
        <v>3950</v>
      </c>
      <c r="C46">
        <v>51</v>
      </c>
      <c r="D46" s="1">
        <v>1.2746813296675832</v>
      </c>
    </row>
    <row r="47" spans="1:4" x14ac:dyDescent="0.3">
      <c r="A47">
        <v>130</v>
      </c>
      <c r="B47">
        <v>10538</v>
      </c>
      <c r="C47">
        <v>216</v>
      </c>
      <c r="D47" s="1">
        <v>2.008554956295332</v>
      </c>
    </row>
    <row r="48" spans="1:4" x14ac:dyDescent="0.3">
      <c r="A48">
        <v>132</v>
      </c>
      <c r="B48">
        <v>1637</v>
      </c>
      <c r="C48">
        <v>36</v>
      </c>
      <c r="D48" s="1">
        <v>2.1518230723251643</v>
      </c>
    </row>
    <row r="49" spans="1:4" x14ac:dyDescent="0.3">
      <c r="A49">
        <v>140</v>
      </c>
      <c r="B49">
        <v>3872</v>
      </c>
      <c r="C49">
        <v>78</v>
      </c>
      <c r="D49" s="1">
        <v>1.9746835443037976</v>
      </c>
    </row>
    <row r="50" spans="1:4" x14ac:dyDescent="0.3">
      <c r="A50">
        <v>150</v>
      </c>
      <c r="B50">
        <v>595</v>
      </c>
      <c r="C50">
        <v>13</v>
      </c>
      <c r="D50" s="1">
        <v>2.138157894736842</v>
      </c>
    </row>
    <row r="51" spans="1:4" x14ac:dyDescent="0.3">
      <c r="A51">
        <v>160</v>
      </c>
      <c r="B51">
        <v>2742</v>
      </c>
      <c r="C51">
        <v>76</v>
      </c>
      <c r="D51" s="1">
        <v>2.6969481902058199</v>
      </c>
    </row>
    <row r="52" spans="1:4" x14ac:dyDescent="0.3">
      <c r="A52">
        <v>170</v>
      </c>
      <c r="B52">
        <v>828</v>
      </c>
      <c r="C52">
        <v>29</v>
      </c>
      <c r="D52" s="1">
        <v>3.38389731621937</v>
      </c>
    </row>
    <row r="53" spans="1:4" x14ac:dyDescent="0.3">
      <c r="A53">
        <v>180</v>
      </c>
      <c r="B53">
        <v>5328</v>
      </c>
      <c r="C53">
        <v>100</v>
      </c>
      <c r="D53" s="1">
        <v>1.8422991893883567</v>
      </c>
    </row>
    <row r="54" spans="1:4" x14ac:dyDescent="0.3">
      <c r="A54">
        <v>181</v>
      </c>
      <c r="B54">
        <v>1224</v>
      </c>
      <c r="C54">
        <v>15</v>
      </c>
      <c r="D54" s="1">
        <v>1.2106537530266344</v>
      </c>
    </row>
    <row r="55" spans="1:4" x14ac:dyDescent="0.3">
      <c r="A55">
        <v>182</v>
      </c>
      <c r="B55">
        <v>1009</v>
      </c>
      <c r="C55">
        <v>7</v>
      </c>
      <c r="D55" s="1">
        <v>0.6889763779527559</v>
      </c>
    </row>
    <row r="56" spans="1:4" x14ac:dyDescent="0.3">
      <c r="A56">
        <v>190</v>
      </c>
      <c r="B56">
        <v>2719</v>
      </c>
      <c r="C56">
        <v>47</v>
      </c>
      <c r="D56" s="1">
        <v>1.6992046276211135</v>
      </c>
    </row>
    <row r="57" spans="1:4" x14ac:dyDescent="0.3">
      <c r="A57">
        <v>200</v>
      </c>
      <c r="B57">
        <v>1125</v>
      </c>
      <c r="C57">
        <v>11</v>
      </c>
      <c r="D57" s="1">
        <v>0.96830985915492962</v>
      </c>
    </row>
    <row r="58" spans="1:4" x14ac:dyDescent="0.3">
      <c r="A58">
        <v>210</v>
      </c>
      <c r="B58">
        <v>597</v>
      </c>
      <c r="C58">
        <v>10</v>
      </c>
      <c r="D58" s="1">
        <v>1.6474464579901154</v>
      </c>
    </row>
    <row r="59" spans="1:4" x14ac:dyDescent="0.3">
      <c r="A59">
        <v>220</v>
      </c>
      <c r="B59">
        <v>401</v>
      </c>
      <c r="C59">
        <v>5</v>
      </c>
      <c r="D59" s="1">
        <v>1.2315270935960592</v>
      </c>
    </row>
    <row r="60" spans="1:4" x14ac:dyDescent="0.3">
      <c r="A60">
        <v>230</v>
      </c>
      <c r="B60">
        <v>4697</v>
      </c>
      <c r="C60">
        <v>119</v>
      </c>
      <c r="D60" s="1">
        <v>2.4709302325581395</v>
      </c>
    </row>
    <row r="61" spans="1:4" x14ac:dyDescent="0.3">
      <c r="A61">
        <v>240</v>
      </c>
      <c r="B61">
        <v>1987</v>
      </c>
      <c r="C61">
        <v>33</v>
      </c>
      <c r="D61" s="1">
        <v>1.6336633663366336</v>
      </c>
    </row>
    <row r="62" spans="1:4" x14ac:dyDescent="0.3">
      <c r="A62">
        <v>241</v>
      </c>
      <c r="B62">
        <v>724</v>
      </c>
      <c r="C62">
        <v>13</v>
      </c>
      <c r="D62" s="1">
        <v>1.7639077340569878</v>
      </c>
    </row>
    <row r="63" spans="1:4" x14ac:dyDescent="0.3">
      <c r="A63">
        <v>250</v>
      </c>
      <c r="B63">
        <v>4171</v>
      </c>
      <c r="C63">
        <v>95</v>
      </c>
      <c r="D63" s="1">
        <v>2.2269104547585559</v>
      </c>
    </row>
    <row r="64" spans="1:4" x14ac:dyDescent="0.3">
      <c r="A64">
        <v>260</v>
      </c>
      <c r="B64">
        <v>15633</v>
      </c>
      <c r="C64">
        <v>321</v>
      </c>
      <c r="D64" s="1">
        <v>2.0120345994734863</v>
      </c>
    </row>
    <row r="65" spans="1:4" x14ac:dyDescent="0.3">
      <c r="A65">
        <v>270</v>
      </c>
      <c r="B65">
        <v>1247</v>
      </c>
      <c r="C65">
        <v>33</v>
      </c>
      <c r="D65" s="1">
        <v>2.578125</v>
      </c>
    </row>
    <row r="66" spans="1:4" x14ac:dyDescent="0.3">
      <c r="A66">
        <v>280</v>
      </c>
      <c r="B66">
        <v>1563</v>
      </c>
      <c r="C66">
        <v>26</v>
      </c>
      <c r="D66" s="1">
        <v>1.6362492133417244</v>
      </c>
    </row>
    <row r="67" spans="1:4" x14ac:dyDescent="0.3">
      <c r="A67">
        <v>290</v>
      </c>
      <c r="B67">
        <v>6278</v>
      </c>
      <c r="C67">
        <v>169</v>
      </c>
      <c r="D67" s="1">
        <v>2.6213742826120678</v>
      </c>
    </row>
    <row r="68" spans="1:4" x14ac:dyDescent="0.3">
      <c r="A68">
        <v>291</v>
      </c>
      <c r="B68">
        <v>849</v>
      </c>
      <c r="C68">
        <v>16</v>
      </c>
      <c r="D68" s="1">
        <v>1.8497109826589595</v>
      </c>
    </row>
    <row r="69" spans="1:4" x14ac:dyDescent="0.3">
      <c r="A69">
        <v>292</v>
      </c>
      <c r="B69">
        <v>672</v>
      </c>
      <c r="C69">
        <v>28</v>
      </c>
      <c r="D69" s="1">
        <v>4</v>
      </c>
    </row>
    <row r="70" spans="1:4" x14ac:dyDescent="0.3">
      <c r="A70">
        <v>300</v>
      </c>
      <c r="B70">
        <v>1911</v>
      </c>
      <c r="C70">
        <v>43</v>
      </c>
      <c r="D70" s="1">
        <v>2.2006141248720574</v>
      </c>
    </row>
    <row r="71" spans="1:4" x14ac:dyDescent="0.3">
      <c r="A71">
        <v>310</v>
      </c>
      <c r="B71">
        <v>2909</v>
      </c>
      <c r="C71">
        <v>84</v>
      </c>
      <c r="D71" s="1">
        <v>2.8065486134313398</v>
      </c>
    </row>
    <row r="72" spans="1:4" x14ac:dyDescent="0.3">
      <c r="A72">
        <v>320</v>
      </c>
      <c r="B72">
        <v>10972</v>
      </c>
      <c r="C72">
        <v>467</v>
      </c>
      <c r="D72" s="1">
        <v>4.0825246962147039</v>
      </c>
    </row>
    <row r="73" spans="1:4" x14ac:dyDescent="0.3">
      <c r="A73">
        <v>330</v>
      </c>
      <c r="B73">
        <v>1876</v>
      </c>
      <c r="C73">
        <v>65</v>
      </c>
      <c r="D73" s="1">
        <v>3.3487892838742916</v>
      </c>
    </row>
    <row r="74" spans="1:4" x14ac:dyDescent="0.3">
      <c r="A74">
        <v>340</v>
      </c>
      <c r="B74">
        <v>17158</v>
      </c>
      <c r="C74">
        <v>438</v>
      </c>
      <c r="D74" s="1">
        <v>2.4892020913844055</v>
      </c>
    </row>
    <row r="75" spans="1:4" x14ac:dyDescent="0.3">
      <c r="A75">
        <v>350</v>
      </c>
      <c r="B75">
        <v>2725</v>
      </c>
      <c r="C75">
        <v>84</v>
      </c>
      <c r="D75" s="1">
        <v>2.9903880384478461</v>
      </c>
    </row>
    <row r="76" spans="1:4" x14ac:dyDescent="0.3">
      <c r="A76">
        <v>360</v>
      </c>
      <c r="B76">
        <v>9942</v>
      </c>
      <c r="C76">
        <v>268</v>
      </c>
      <c r="D76" s="1">
        <v>2.624877571008815</v>
      </c>
    </row>
    <row r="77" spans="1:4" x14ac:dyDescent="0.3">
      <c r="A77">
        <v>370</v>
      </c>
      <c r="B77">
        <v>524</v>
      </c>
      <c r="C77">
        <v>10</v>
      </c>
      <c r="D77" s="1">
        <v>1.8726591760299625</v>
      </c>
    </row>
    <row r="78" spans="1:4" x14ac:dyDescent="0.3">
      <c r="A78">
        <v>380</v>
      </c>
      <c r="B78">
        <v>361</v>
      </c>
      <c r="C78">
        <v>12</v>
      </c>
      <c r="D78" s="1">
        <v>3.2171581769436997</v>
      </c>
    </row>
    <row r="79" spans="1:4" x14ac:dyDescent="0.3">
      <c r="A79">
        <v>390</v>
      </c>
      <c r="B79">
        <v>2461</v>
      </c>
      <c r="C79">
        <v>90</v>
      </c>
      <c r="D79" s="1">
        <v>3.5280282242257939</v>
      </c>
    </row>
    <row r="80" spans="1:4" x14ac:dyDescent="0.3">
      <c r="A80">
        <v>400</v>
      </c>
      <c r="B80">
        <v>967</v>
      </c>
      <c r="C80">
        <v>8</v>
      </c>
      <c r="D80" s="1">
        <v>0.82051282051282048</v>
      </c>
    </row>
    <row r="81" spans="1:4" x14ac:dyDescent="0.3">
      <c r="A81">
        <v>410</v>
      </c>
      <c r="B81">
        <v>23544</v>
      </c>
      <c r="C81">
        <v>486</v>
      </c>
      <c r="D81" s="1">
        <v>2.0224719101123596</v>
      </c>
    </row>
    <row r="82" spans="1:4" x14ac:dyDescent="0.3">
      <c r="A82">
        <v>420</v>
      </c>
      <c r="B82">
        <v>710</v>
      </c>
      <c r="C82">
        <v>46</v>
      </c>
      <c r="D82" s="1">
        <v>6.0846560846560847</v>
      </c>
    </row>
    <row r="83" spans="1:4" x14ac:dyDescent="0.3">
      <c r="A83">
        <v>421</v>
      </c>
      <c r="B83">
        <v>1013</v>
      </c>
      <c r="C83">
        <v>37</v>
      </c>
      <c r="D83" s="1">
        <v>3.5238095238095237</v>
      </c>
    </row>
    <row r="84" spans="1:4" x14ac:dyDescent="0.3">
      <c r="A84">
        <v>422</v>
      </c>
      <c r="B84">
        <v>350</v>
      </c>
      <c r="C84">
        <v>5</v>
      </c>
      <c r="D84" s="1">
        <v>1.408450704225352</v>
      </c>
    </row>
    <row r="85" spans="1:4" x14ac:dyDescent="0.3">
      <c r="A85">
        <v>430</v>
      </c>
      <c r="B85">
        <v>6270</v>
      </c>
      <c r="C85">
        <v>137</v>
      </c>
      <c r="D85" s="1">
        <v>2.1382862494147026</v>
      </c>
    </row>
    <row r="86" spans="1:4" x14ac:dyDescent="0.3">
      <c r="A86">
        <v>440</v>
      </c>
      <c r="B86">
        <v>2320</v>
      </c>
      <c r="C86">
        <v>64</v>
      </c>
      <c r="D86" s="1">
        <v>2.6845637583892619</v>
      </c>
    </row>
    <row r="87" spans="1:4" x14ac:dyDescent="0.3">
      <c r="A87">
        <v>450</v>
      </c>
      <c r="B87">
        <v>4329</v>
      </c>
      <c r="C87">
        <v>64</v>
      </c>
      <c r="D87" s="1">
        <v>1.4568631914409287</v>
      </c>
    </row>
    <row r="88" spans="1:4" x14ac:dyDescent="0.3">
      <c r="A88">
        <v>460</v>
      </c>
      <c r="B88">
        <v>884</v>
      </c>
      <c r="C88">
        <v>26</v>
      </c>
      <c r="D88" s="1">
        <v>2.8571428571428572</v>
      </c>
    </row>
    <row r="89" spans="1:4" x14ac:dyDescent="0.3">
      <c r="A89">
        <v>470</v>
      </c>
      <c r="B89">
        <v>2437</v>
      </c>
      <c r="C89">
        <v>47</v>
      </c>
      <c r="D89" s="1">
        <v>1.8921095008051529</v>
      </c>
    </row>
    <row r="90" spans="1:4" x14ac:dyDescent="0.3">
      <c r="A90">
        <v>480</v>
      </c>
      <c r="B90">
        <v>170</v>
      </c>
      <c r="C90">
        <v>1</v>
      </c>
      <c r="D90" s="1">
        <v>0.58479532163742687</v>
      </c>
    </row>
    <row r="91" spans="1:4" x14ac:dyDescent="0.3">
      <c r="A91">
        <v>490</v>
      </c>
      <c r="B91">
        <v>7287</v>
      </c>
      <c r="C91">
        <v>205</v>
      </c>
      <c r="D91" s="1">
        <v>2.7362520021356111</v>
      </c>
    </row>
    <row r="92" spans="1:4" x14ac:dyDescent="0.3">
      <c r="A92">
        <v>491</v>
      </c>
      <c r="B92">
        <v>1870</v>
      </c>
      <c r="C92">
        <v>29</v>
      </c>
      <c r="D92" s="1">
        <v>1.5271195365982095</v>
      </c>
    </row>
    <row r="93" spans="1:4" x14ac:dyDescent="0.3">
      <c r="A93">
        <v>500</v>
      </c>
      <c r="B93">
        <v>1232</v>
      </c>
      <c r="C93">
        <v>17</v>
      </c>
      <c r="D93" s="1">
        <v>1.3610888710968776</v>
      </c>
    </row>
    <row r="94" spans="1:4" x14ac:dyDescent="0.3">
      <c r="A94">
        <v>510</v>
      </c>
      <c r="B94">
        <v>11199</v>
      </c>
      <c r="C94">
        <v>136</v>
      </c>
      <c r="D94" s="1">
        <v>1.199823555359506</v>
      </c>
    </row>
    <row r="95" spans="1:4" x14ac:dyDescent="0.3">
      <c r="A95">
        <v>520</v>
      </c>
      <c r="B95">
        <v>333</v>
      </c>
      <c r="C95">
        <v>2</v>
      </c>
      <c r="D95" s="1">
        <v>0.59701492537313428</v>
      </c>
    </row>
    <row r="96" spans="1:4" x14ac:dyDescent="0.3">
      <c r="A96">
        <v>530</v>
      </c>
      <c r="B96">
        <v>3036</v>
      </c>
      <c r="C96">
        <v>83</v>
      </c>
      <c r="D96" s="1">
        <v>2.6611093299134336</v>
      </c>
    </row>
    <row r="97" spans="1:4" x14ac:dyDescent="0.3">
      <c r="A97">
        <v>540</v>
      </c>
      <c r="B97">
        <v>2624</v>
      </c>
      <c r="C97">
        <v>80</v>
      </c>
      <c r="D97" s="1">
        <v>2.9585798816568047</v>
      </c>
    </row>
    <row r="98" spans="1:4" x14ac:dyDescent="0.3">
      <c r="A98">
        <v>550</v>
      </c>
      <c r="B98">
        <v>3639</v>
      </c>
      <c r="C98">
        <v>66</v>
      </c>
      <c r="D98" s="1">
        <v>1.7813765182186234</v>
      </c>
    </row>
    <row r="99" spans="1:4" x14ac:dyDescent="0.3">
      <c r="A99">
        <v>560</v>
      </c>
      <c r="B99">
        <v>1338</v>
      </c>
      <c r="C99">
        <v>17</v>
      </c>
      <c r="D99" s="1">
        <v>1.2546125461254614</v>
      </c>
    </row>
    <row r="100" spans="1:4" x14ac:dyDescent="0.3">
      <c r="A100">
        <v>570</v>
      </c>
      <c r="B100">
        <v>790</v>
      </c>
      <c r="C100">
        <v>13</v>
      </c>
      <c r="D100" s="1">
        <v>1.6189290161892902</v>
      </c>
    </row>
    <row r="101" spans="1:4" x14ac:dyDescent="0.3">
      <c r="A101">
        <v>580</v>
      </c>
      <c r="B101">
        <v>794</v>
      </c>
      <c r="C101">
        <v>30</v>
      </c>
      <c r="D101" s="1">
        <v>3.6407766990291264</v>
      </c>
    </row>
    <row r="102" spans="1:4" x14ac:dyDescent="0.3">
      <c r="A102">
        <v>590</v>
      </c>
      <c r="B102">
        <v>1912</v>
      </c>
      <c r="C102">
        <v>75</v>
      </c>
      <c r="D102" s="1">
        <v>3.7745344740815301</v>
      </c>
    </row>
    <row r="103" spans="1:4" x14ac:dyDescent="0.3">
      <c r="A103">
        <v>600</v>
      </c>
      <c r="B103">
        <v>44744</v>
      </c>
      <c r="C103">
        <v>1035</v>
      </c>
      <c r="D103" s="1">
        <v>2.2608619672775725</v>
      </c>
    </row>
    <row r="104" spans="1:4" x14ac:dyDescent="0.3">
      <c r="A104">
        <v>610</v>
      </c>
      <c r="B104">
        <v>645</v>
      </c>
      <c r="C104">
        <v>8</v>
      </c>
      <c r="D104" s="1">
        <v>1.2251148545176109</v>
      </c>
    </row>
    <row r="105" spans="1:4" x14ac:dyDescent="0.3">
      <c r="A105">
        <v>620</v>
      </c>
      <c r="B105">
        <v>1235</v>
      </c>
      <c r="C105">
        <v>26</v>
      </c>
      <c r="D105" s="1">
        <v>2.0618556701030926</v>
      </c>
    </row>
    <row r="106" spans="1:4" x14ac:dyDescent="0.3">
      <c r="A106">
        <v>630</v>
      </c>
      <c r="B106">
        <v>4110</v>
      </c>
      <c r="C106">
        <v>54</v>
      </c>
      <c r="D106" s="1">
        <v>1.2968299711815563</v>
      </c>
    </row>
    <row r="107" spans="1:4" x14ac:dyDescent="0.3">
      <c r="A107">
        <v>640</v>
      </c>
      <c r="B107">
        <v>4732</v>
      </c>
      <c r="C107">
        <v>138</v>
      </c>
      <c r="D107" s="1">
        <v>2.8336755646817249</v>
      </c>
    </row>
    <row r="108" spans="1:4" x14ac:dyDescent="0.3">
      <c r="A108">
        <v>650</v>
      </c>
      <c r="B108">
        <v>8381</v>
      </c>
      <c r="C108">
        <v>112</v>
      </c>
      <c r="D108" s="1">
        <v>1.3187330742964793</v>
      </c>
    </row>
    <row r="109" spans="1:4" x14ac:dyDescent="0.3">
      <c r="A109">
        <v>660</v>
      </c>
      <c r="B109">
        <v>460</v>
      </c>
      <c r="C109">
        <v>10</v>
      </c>
      <c r="D109" s="1">
        <v>2.1276595744680851</v>
      </c>
    </row>
    <row r="110" spans="1:4" x14ac:dyDescent="0.3">
      <c r="A110">
        <v>670</v>
      </c>
      <c r="B110">
        <v>7351</v>
      </c>
      <c r="C110">
        <v>98</v>
      </c>
      <c r="D110" s="1">
        <v>1.3156128339374413</v>
      </c>
    </row>
    <row r="111" spans="1:4" x14ac:dyDescent="0.3">
      <c r="A111">
        <v>680</v>
      </c>
      <c r="B111">
        <v>2441</v>
      </c>
      <c r="C111">
        <v>63</v>
      </c>
      <c r="D111" s="1">
        <v>2.5159744408945688</v>
      </c>
    </row>
    <row r="112" spans="1:4" x14ac:dyDescent="0.3">
      <c r="A112">
        <v>681</v>
      </c>
      <c r="B112">
        <v>3912</v>
      </c>
      <c r="C112">
        <v>27</v>
      </c>
      <c r="D112" s="1">
        <v>0.6854531607006854</v>
      </c>
    </row>
    <row r="113" spans="1:4" x14ac:dyDescent="0.3">
      <c r="A113">
        <v>690</v>
      </c>
      <c r="B113">
        <v>426</v>
      </c>
      <c r="C113">
        <v>6</v>
      </c>
      <c r="D113" s="1">
        <v>1.3888888888888888</v>
      </c>
    </row>
    <row r="114" spans="1:4" x14ac:dyDescent="0.3">
      <c r="A114">
        <v>700</v>
      </c>
      <c r="B114">
        <v>1645</v>
      </c>
      <c r="C114">
        <v>44</v>
      </c>
      <c r="D114" s="1">
        <v>2.6050917702782712</v>
      </c>
    </row>
    <row r="115" spans="1:4" x14ac:dyDescent="0.3">
      <c r="A115">
        <v>710</v>
      </c>
      <c r="B115">
        <v>3119</v>
      </c>
      <c r="C115">
        <v>47</v>
      </c>
      <c r="D115" s="1">
        <v>1.4845230574857864</v>
      </c>
    </row>
    <row r="116" spans="1:4" x14ac:dyDescent="0.3">
      <c r="A116">
        <v>720</v>
      </c>
      <c r="B116">
        <v>467</v>
      </c>
      <c r="C116">
        <v>7</v>
      </c>
      <c r="D116" s="1">
        <v>1.4767932489451476</v>
      </c>
    </row>
    <row r="117" spans="1:4" x14ac:dyDescent="0.3">
      <c r="A117">
        <v>730</v>
      </c>
      <c r="B117">
        <v>1377</v>
      </c>
      <c r="C117">
        <v>37</v>
      </c>
      <c r="D117" s="1">
        <v>2.6166902404526167</v>
      </c>
    </row>
    <row r="118" spans="1:4" x14ac:dyDescent="0.3">
      <c r="A118">
        <v>740</v>
      </c>
      <c r="B118">
        <v>7386</v>
      </c>
      <c r="C118">
        <v>69</v>
      </c>
      <c r="D118" s="1">
        <v>0.92555331991951706</v>
      </c>
    </row>
    <row r="119" spans="1:4" x14ac:dyDescent="0.3">
      <c r="A119">
        <v>750</v>
      </c>
      <c r="B119">
        <v>686</v>
      </c>
      <c r="C119">
        <v>4</v>
      </c>
      <c r="D119" s="1">
        <v>0.57971014492753625</v>
      </c>
    </row>
    <row r="120" spans="1:4" x14ac:dyDescent="0.3">
      <c r="A120">
        <v>760</v>
      </c>
      <c r="B120">
        <v>5379</v>
      </c>
      <c r="C120">
        <v>84</v>
      </c>
      <c r="D120" s="1">
        <v>1.5376166941241076</v>
      </c>
    </row>
    <row r="121" spans="1:4" x14ac:dyDescent="0.3">
      <c r="A121">
        <v>761</v>
      </c>
      <c r="B121">
        <v>1376</v>
      </c>
      <c r="C121">
        <v>19</v>
      </c>
      <c r="D121" s="1">
        <v>1.3620071684587813</v>
      </c>
    </row>
    <row r="122" spans="1:4" x14ac:dyDescent="0.3">
      <c r="A122">
        <v>770</v>
      </c>
      <c r="B122">
        <v>2236</v>
      </c>
      <c r="C122">
        <v>89</v>
      </c>
      <c r="D122" s="1">
        <v>3.827956989247312</v>
      </c>
    </row>
    <row r="123" spans="1:4" x14ac:dyDescent="0.3">
      <c r="A123">
        <v>780</v>
      </c>
      <c r="B123">
        <v>6695</v>
      </c>
      <c r="C123">
        <v>189</v>
      </c>
      <c r="D123" s="1">
        <v>2.7454968041836141</v>
      </c>
    </row>
    <row r="124" spans="1:4" x14ac:dyDescent="0.3">
      <c r="A124">
        <v>790</v>
      </c>
      <c r="B124">
        <v>3900</v>
      </c>
      <c r="C124">
        <v>91</v>
      </c>
      <c r="D124" s="1">
        <v>2.2801302931596092</v>
      </c>
    </row>
    <row r="125" spans="1:4" x14ac:dyDescent="0.3">
      <c r="A125">
        <v>800</v>
      </c>
      <c r="B125">
        <v>6144</v>
      </c>
      <c r="C125">
        <v>188</v>
      </c>
      <c r="D125" s="1">
        <v>2.9690461149715728</v>
      </c>
    </row>
    <row r="126" spans="1:4" x14ac:dyDescent="0.3">
      <c r="A126">
        <v>810</v>
      </c>
      <c r="B126">
        <v>2582</v>
      </c>
      <c r="C126">
        <v>58</v>
      </c>
      <c r="D126" s="1">
        <v>2.1969696969696968</v>
      </c>
    </row>
    <row r="127" spans="1:4" x14ac:dyDescent="0.3">
      <c r="A127">
        <v>820</v>
      </c>
      <c r="B127">
        <v>2663</v>
      </c>
      <c r="C127">
        <v>102</v>
      </c>
      <c r="D127" s="1">
        <v>3.6889692585895117</v>
      </c>
    </row>
    <row r="128" spans="1:4" x14ac:dyDescent="0.3">
      <c r="A128">
        <v>821</v>
      </c>
      <c r="B128">
        <v>862</v>
      </c>
      <c r="C128">
        <v>26</v>
      </c>
      <c r="D128" s="1">
        <v>2.9279279279279278</v>
      </c>
    </row>
    <row r="129" spans="1:4" x14ac:dyDescent="0.3">
      <c r="A129">
        <v>830</v>
      </c>
      <c r="B129">
        <v>1704</v>
      </c>
      <c r="C129">
        <v>25</v>
      </c>
      <c r="D129" s="1">
        <v>1.4459224985540775</v>
      </c>
    </row>
    <row r="130" spans="1:4" x14ac:dyDescent="0.3">
      <c r="A130">
        <v>840</v>
      </c>
      <c r="B130">
        <v>2508</v>
      </c>
      <c r="C130">
        <v>38</v>
      </c>
      <c r="D130" s="1">
        <v>1.4925373134328359</v>
      </c>
    </row>
    <row r="131" spans="1:4" x14ac:dyDescent="0.3">
      <c r="A131">
        <v>850</v>
      </c>
      <c r="B131">
        <v>1972</v>
      </c>
      <c r="C131">
        <v>70</v>
      </c>
      <c r="D131" s="1">
        <v>3.4280117531831538</v>
      </c>
    </row>
    <row r="132" spans="1:4" x14ac:dyDescent="0.3">
      <c r="A132">
        <v>860</v>
      </c>
      <c r="B132">
        <v>2606</v>
      </c>
      <c r="C132">
        <v>44</v>
      </c>
      <c r="D132" s="1">
        <v>1.6603773584905661</v>
      </c>
    </row>
    <row r="133" spans="1:4" x14ac:dyDescent="0.3">
      <c r="A133">
        <v>861</v>
      </c>
      <c r="B133">
        <v>377</v>
      </c>
      <c r="C133">
        <v>11</v>
      </c>
      <c r="D133" s="1">
        <v>2.8350515463917527</v>
      </c>
    </row>
    <row r="134" spans="1:4" x14ac:dyDescent="0.3">
      <c r="A134">
        <v>862</v>
      </c>
      <c r="B134">
        <v>525</v>
      </c>
      <c r="C134">
        <v>20</v>
      </c>
      <c r="D134" s="1">
        <v>3.669724770642202</v>
      </c>
    </row>
    <row r="135" spans="1:4" x14ac:dyDescent="0.3">
      <c r="A135">
        <v>870</v>
      </c>
      <c r="B135">
        <v>592</v>
      </c>
      <c r="C135">
        <v>23</v>
      </c>
      <c r="D135" s="1">
        <v>3.7398373983739837</v>
      </c>
    </row>
    <row r="136" spans="1:4" x14ac:dyDescent="0.3">
      <c r="A136">
        <v>880</v>
      </c>
      <c r="B136">
        <v>1158</v>
      </c>
      <c r="C136">
        <v>23</v>
      </c>
      <c r="D136" s="1">
        <v>1.947502116850127</v>
      </c>
    </row>
    <row r="137" spans="1:4" x14ac:dyDescent="0.3">
      <c r="A137">
        <v>890</v>
      </c>
      <c r="B137">
        <v>178</v>
      </c>
      <c r="C137">
        <v>7</v>
      </c>
      <c r="D137" s="1">
        <v>3.7837837837837838</v>
      </c>
    </row>
    <row r="138" spans="1:4" x14ac:dyDescent="0.3">
      <c r="A138">
        <v>900</v>
      </c>
      <c r="B138">
        <v>14186</v>
      </c>
      <c r="C138">
        <v>190</v>
      </c>
      <c r="D138" s="1">
        <v>1.3216471897607123</v>
      </c>
    </row>
    <row r="139" spans="1:4" x14ac:dyDescent="0.3">
      <c r="A139">
        <v>910</v>
      </c>
      <c r="B139">
        <v>1678</v>
      </c>
      <c r="C139">
        <v>41</v>
      </c>
      <c r="D139" s="1">
        <v>2.3851076207097148</v>
      </c>
    </row>
    <row r="140" spans="1:4" x14ac:dyDescent="0.3">
      <c r="A140">
        <v>920</v>
      </c>
      <c r="B140">
        <v>49915</v>
      </c>
      <c r="C140">
        <v>841</v>
      </c>
      <c r="D140" s="1">
        <v>1.6569469619355348</v>
      </c>
    </row>
    <row r="141" spans="1:4" x14ac:dyDescent="0.3">
      <c r="A141">
        <v>930</v>
      </c>
      <c r="B141">
        <v>660</v>
      </c>
      <c r="C141">
        <v>38</v>
      </c>
      <c r="D141" s="1">
        <v>5.4441260744985671</v>
      </c>
    </row>
    <row r="142" spans="1:4" x14ac:dyDescent="0.3">
      <c r="A142">
        <v>940</v>
      </c>
      <c r="B142">
        <v>421</v>
      </c>
      <c r="C142">
        <v>3</v>
      </c>
      <c r="D142" s="1">
        <v>0.70754716981132071</v>
      </c>
    </row>
    <row r="143" spans="1:4" x14ac:dyDescent="0.3">
      <c r="A143">
        <v>950</v>
      </c>
      <c r="B143">
        <v>1409</v>
      </c>
      <c r="C143">
        <v>32</v>
      </c>
      <c r="D143" s="1">
        <v>2.2206800832755031</v>
      </c>
    </row>
    <row r="144" spans="1:4" x14ac:dyDescent="0.3">
      <c r="A144">
        <v>960</v>
      </c>
      <c r="B144">
        <v>5704</v>
      </c>
      <c r="C144">
        <v>215</v>
      </c>
      <c r="D144" s="1">
        <v>3.6323703328264911</v>
      </c>
    </row>
    <row r="145" spans="1:4" x14ac:dyDescent="0.3">
      <c r="A145">
        <v>970</v>
      </c>
      <c r="B145">
        <v>3109</v>
      </c>
      <c r="C145">
        <v>78</v>
      </c>
      <c r="D145" s="1">
        <v>2.4474427361154691</v>
      </c>
    </row>
    <row r="146" spans="1:4" x14ac:dyDescent="0.3">
      <c r="A146">
        <v>980</v>
      </c>
      <c r="B146">
        <v>3739</v>
      </c>
      <c r="C146">
        <v>146</v>
      </c>
      <c r="D146" s="1">
        <v>3.7580437580437582</v>
      </c>
    </row>
    <row r="147" spans="1:4" x14ac:dyDescent="0.3">
      <c r="A147">
        <v>990</v>
      </c>
      <c r="B147">
        <v>1681</v>
      </c>
      <c r="C147">
        <v>1</v>
      </c>
      <c r="D147" s="1">
        <v>5.9453032104637336E-2</v>
      </c>
    </row>
    <row r="148" spans="1:4" x14ac:dyDescent="0.3">
      <c r="A148">
        <v>995</v>
      </c>
      <c r="B148">
        <v>695</v>
      </c>
      <c r="C148">
        <v>14</v>
      </c>
      <c r="D148" s="1">
        <v>1.9746121297602257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45AFD-7893-456E-AA01-189E9E9BD4E0}">
  <dimension ref="A1"/>
  <sheetViews>
    <sheetView workbookViewId="0">
      <selection sqref="A1:B11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D4</vt:lpstr>
      <vt:lpstr>Sheet1</vt:lpstr>
      <vt:lpstr>Sheet2</vt:lpstr>
    </vt:vector>
  </TitlesOfParts>
  <Company>NCDPI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kgattis</dc:creator>
  <cp:lastModifiedBy>Amy Powell Moman</cp:lastModifiedBy>
  <dcterms:created xsi:type="dcterms:W3CDTF">2014-12-10T14:56:12Z</dcterms:created>
  <dcterms:modified xsi:type="dcterms:W3CDTF">2020-02-11T19:44:41Z</dcterms:modified>
</cp:coreProperties>
</file>